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795" windowHeight="12585" tabRatio="867"/>
  </bookViews>
  <sheets>
    <sheet name="Profile Information &amp; Contents" sheetId="4" r:id="rId1"/>
    <sheet name="Summary Tables and Charts" sheetId="5" r:id="rId2"/>
    <sheet name="Maps" sheetId="6" r:id="rId3"/>
    <sheet name="Number of Services and Capacity" sheetId="7" r:id="rId4"/>
    <sheet name="Funded Places" sheetId="8" r:id="rId5"/>
    <sheet name="Trend in Children Registered" sheetId="9" r:id="rId6"/>
    <sheet name="Registered Children by Age" sheetId="10" r:id="rId7"/>
    <sheet name="Service Quality" sheetId="11" r:id="rId8"/>
    <sheet name="Sessions and Opening Times" sheetId="12" r:id="rId9"/>
    <sheet name="SIMD and Urban or Rural" sheetId="13" r:id="rId10"/>
    <sheet name="Staffing and Vacancies" sheetId="14" r:id="rId11"/>
    <sheet name="National Rec Population Stats" sheetId="2" r:id="rId12"/>
    <sheet name="Care Service List" sheetId="3" r:id="rId13"/>
  </sheets>
  <definedNames>
    <definedName name="_xlnm.Print_Area" localSheetId="12">'Care Service List'!$A$1:$M$72</definedName>
    <definedName name="_xlnm.Print_Area" localSheetId="4">'Funded Places'!$A$1:$J$37</definedName>
    <definedName name="_xlnm.Print_Area" localSheetId="2">Maps!$A$1:$Q$33,Maps!$A$36:$Q$66,Maps!$A$68:$Q$97,Maps!$A$100:$Q$130,Maps!$A$132:$Q$161</definedName>
    <definedName name="_xlnm.Print_Area" localSheetId="11">'National Rec Population Stats'!$A$1:$O$31</definedName>
    <definedName name="_xlnm.Print_Area" localSheetId="3">'Number of Services and Capacity'!$A$1:$F$26,'Number of Services and Capacity'!$A$29:$F$56</definedName>
    <definedName name="_xlnm.Print_Area" localSheetId="6">'Registered Children by Age'!$A$1:$J$30,'Registered Children by Age'!$A$33:$G$64,'Registered Children by Age'!$A$65:$F$75</definedName>
    <definedName name="_xlnm.Print_Area" localSheetId="7">'Service Quality'!$A$1:$F$29,'Service Quality'!$A$31:$H$52</definedName>
    <definedName name="_xlnm.Print_Area" localSheetId="8">'Sessions and Opening Times'!$A$1:$G$36,'Sessions and Opening Times'!$A$38:$I$70,'Sessions and Opening Times'!$A$72:$H$101,'Sessions and Opening Times'!$A$103:$I$120</definedName>
    <definedName name="_xlnm.Print_Area" localSheetId="9">'SIMD and Urban or Rural'!$A$1:$G$23,'SIMD and Urban or Rural'!$A$26:$E$41</definedName>
    <definedName name="_xlnm.Print_Area" localSheetId="10">'Staffing and Vacancies'!$A$1:$H$38,'Staffing and Vacancies'!$A$41:$H$73,'Staffing and Vacancies'!$A$76:$D$82</definedName>
    <definedName name="_xlnm.Print_Area" localSheetId="1">'Summary Tables and Charts'!$A$1:$I$27,'Summary Tables and Charts'!$A$30:$I$67,'Summary Tables and Charts'!$A$69:$I$112</definedName>
    <definedName name="_xlnm.Print_Area" localSheetId="5">'Trend in Children Registered'!$A$1:$H$32</definedName>
  </definedNames>
  <calcPr calcId="145621"/>
</workbook>
</file>

<file path=xl/calcChain.xml><?xml version="1.0" encoding="utf-8"?>
<calcChain xmlns="http://schemas.openxmlformats.org/spreadsheetml/2006/main">
  <c r="F42" i="10" l="1"/>
  <c r="F41" i="10"/>
  <c r="F40" i="10"/>
  <c r="F39" i="10"/>
  <c r="F38" i="10"/>
  <c r="F37" i="10"/>
  <c r="F36" i="10"/>
  <c r="F35" i="10"/>
</calcChain>
</file>

<file path=xl/sharedStrings.xml><?xml version="1.0" encoding="utf-8"?>
<sst xmlns="http://schemas.openxmlformats.org/spreadsheetml/2006/main" count="944" uniqueCount="361">
  <si>
    <t>Provider Sector</t>
  </si>
  <si>
    <t>Urban or Rural</t>
  </si>
  <si>
    <t>Childcare services that provide funded places, as at 31 December 2016</t>
  </si>
  <si>
    <t>Does the service provide funded places</t>
  </si>
  <si>
    <t>Service Name</t>
  </si>
  <si>
    <t>Total no of Children 0-5 Registered</t>
  </si>
  <si>
    <t>CS Number</t>
  </si>
  <si>
    <t>Daycare Main Type</t>
  </si>
  <si>
    <t>Quality of Care and Support</t>
  </si>
  <si>
    <t>Quality of Environment</t>
  </si>
  <si>
    <t>Quality of Staffing</t>
  </si>
  <si>
    <t>Quality of Management and Leadership</t>
  </si>
  <si>
    <t>PostCode</t>
  </si>
  <si>
    <t>Capacity</t>
  </si>
  <si>
    <t>SIMD16_Quintile</t>
  </si>
  <si>
    <t>Summary Tables and Charts</t>
  </si>
  <si>
    <t>Maps</t>
  </si>
  <si>
    <t>Number of Services and Capacity</t>
  </si>
  <si>
    <t>Funded Places</t>
  </si>
  <si>
    <t>Trend in Children Registered</t>
  </si>
  <si>
    <t>Registered Children by Age</t>
  </si>
  <si>
    <t>Service Quality</t>
  </si>
  <si>
    <t>Sessions and Opening Times</t>
  </si>
  <si>
    <t>SIMD and Urban or Rural</t>
  </si>
  <si>
    <t>Staffing and Vacancies</t>
  </si>
  <si>
    <t>National Rec Population Stats</t>
  </si>
  <si>
    <t>Care Service List</t>
  </si>
  <si>
    <t>Last Inspection Date</t>
  </si>
  <si>
    <t>ELC Care Service List</t>
  </si>
  <si>
    <t>Map 1</t>
  </si>
  <si>
    <t>Map 2</t>
  </si>
  <si>
    <t>Map 3</t>
  </si>
  <si>
    <t>Map 4</t>
  </si>
  <si>
    <t>Please refer to map 1 in the maps tab</t>
  </si>
  <si>
    <t>Please refer to map 2 in the maps tab</t>
  </si>
  <si>
    <t>Please refer to map 3 in the maps tab</t>
  </si>
  <si>
    <t>Please refer to map 4 in the maps tab</t>
  </si>
  <si>
    <t>Please refer to map 5 in the maps tab</t>
  </si>
  <si>
    <t>Moray Profile - Profile Information</t>
  </si>
  <si>
    <t>Moray Profile - Contents</t>
  </si>
  <si>
    <t>Moray Profile - Summary Tables and Charts</t>
  </si>
  <si>
    <t>Moray Profile - Maps</t>
  </si>
  <si>
    <t>Moray Profile - Number of Services and Capacity</t>
  </si>
  <si>
    <t>Moray Profile - Funded Places</t>
  </si>
  <si>
    <t>Moray Profile - Trend in Children Registered</t>
  </si>
  <si>
    <t>Moray Profile - Registered Children by Age</t>
  </si>
  <si>
    <t>Moray Profile - Service Quality</t>
  </si>
  <si>
    <t>Moray Profile - Sessions and Opening Times</t>
  </si>
  <si>
    <t>Moray Profile - Number of Services and Capacity by SIMD and Urban / Rural Classification</t>
  </si>
  <si>
    <t>Moray Profile - National Records of Scotland Population Stats</t>
  </si>
  <si>
    <t>Moray Profile - ELC Care Service List</t>
  </si>
  <si>
    <t>Number of daycare of children services and registered places</t>
  </si>
  <si>
    <t>Service Type</t>
  </si>
  <si>
    <t>Number of services</t>
  </si>
  <si>
    <t>Capacity (registered places)</t>
  </si>
  <si>
    <t>Average capacity</t>
  </si>
  <si>
    <t>Number of registered children</t>
  </si>
  <si>
    <t>Children and Family Centre</t>
  </si>
  <si>
    <t>Voluntary or Not for Profit</t>
  </si>
  <si>
    <t>Holiday Playscheme</t>
  </si>
  <si>
    <t>Nursery</t>
  </si>
  <si>
    <t>Private</t>
  </si>
  <si>
    <t>Public</t>
  </si>
  <si>
    <t>Nursery Total</t>
  </si>
  <si>
    <t>Out of School Club</t>
  </si>
  <si>
    <t>Playgroup</t>
  </si>
  <si>
    <t>Playgroup Total</t>
  </si>
  <si>
    <t>Grand Total</t>
  </si>
  <si>
    <t>Trend in number and capacity (registered places) of nurseries, children and family centres and playgroups between 2014 and 2016</t>
  </si>
  <si>
    <t>Number of services in 2014</t>
  </si>
  <si>
    <t>Number of services in 2015</t>
  </si>
  <si>
    <t xml:space="preserve">Number of services in 2016 </t>
  </si>
  <si>
    <t>Change 2014 - 2016</t>
  </si>
  <si>
    <t>Capacity (registered places) 2014</t>
  </si>
  <si>
    <t>Capacity (registered places) 2015</t>
  </si>
  <si>
    <t xml:space="preserve">Capacity (registered places) 2016 </t>
  </si>
  <si>
    <t>Trend in number of children registered with nurseries, children and family centres and playgroups between 2014 and 2016</t>
  </si>
  <si>
    <t>No of children registered in 2014</t>
  </si>
  <si>
    <t>No of children registered in 2015</t>
  </si>
  <si>
    <t>No of children registered in 2016</t>
  </si>
  <si>
    <t>Local authority and private nurseries are distributed across Moray</t>
  </si>
  <si>
    <t>Number of Services</t>
  </si>
  <si>
    <t>5 (20% least deprived)</t>
  </si>
  <si>
    <t>Private Total</t>
  </si>
  <si>
    <t>1 (20% most deprived)</t>
  </si>
  <si>
    <t>Public Total</t>
  </si>
  <si>
    <t>Voluntary or Not for Profit Total</t>
  </si>
  <si>
    <t>Local authority and private nurseries are distributed across urban and rural areas in Moray</t>
  </si>
  <si>
    <t>Urban</t>
  </si>
  <si>
    <t>Small Towns</t>
  </si>
  <si>
    <t>Rural</t>
  </si>
  <si>
    <t>No</t>
  </si>
  <si>
    <t>Yes</t>
  </si>
  <si>
    <t>CS2009194406</t>
  </si>
  <si>
    <t>Busy Bee's Childcare</t>
  </si>
  <si>
    <t>Grading by service category, as at 31 December 2016</t>
  </si>
  <si>
    <t>Grade Spread</t>
  </si>
  <si>
    <t>All Grades Good or Better</t>
  </si>
  <si>
    <t>At Least One Grade Adequate or Less</t>
  </si>
  <si>
    <t>Not Graded (Yet)</t>
  </si>
  <si>
    <t>Nursery grading by funded ELC, as at 31 December 2016</t>
  </si>
  <si>
    <t>Yes Total</t>
  </si>
  <si>
    <t>Sessions in early learning and childcare services, by provider sector, as at 31 December 2016</t>
  </si>
  <si>
    <t>Whole Day Only</t>
  </si>
  <si>
    <t>Whole-Day or Part-Day</t>
  </si>
  <si>
    <t>Part Day Only</t>
  </si>
  <si>
    <t>Shorter Flexible Sessions Only</t>
  </si>
  <si>
    <t>Places in early learning and childcare services, by sessions and by provider sector, as at 31 December 2016</t>
  </si>
  <si>
    <t>Sessions in nurseries, by funded provision, as at 31 December 2016</t>
  </si>
  <si>
    <t>Whole-Day or Part Day</t>
  </si>
  <si>
    <t>Shorter flexible sessions only</t>
  </si>
  <si>
    <t>Places in nurseries, by sessions funded provision, at as 31 December 2016</t>
  </si>
  <si>
    <t>School term opening times in early learning and childcare services, by provider sector, as at 31 December 2016 - Number of services</t>
  </si>
  <si>
    <t>Breakfast or Before School</t>
  </si>
  <si>
    <t>During School Hours</t>
  </si>
  <si>
    <t>After School Hours</t>
  </si>
  <si>
    <t>Late Evenings</t>
  </si>
  <si>
    <t>Weekends</t>
  </si>
  <si>
    <t>Service Does Not Operate During Term Time</t>
  </si>
  <si>
    <t>School term opening times in early learning and childcare services, by provider sector, as at 31 December 2016 - Capacity (registered places)</t>
  </si>
  <si>
    <t>Number of children Aged 1 and Younger Registered</t>
  </si>
  <si>
    <t>Number of 2 Year Old Children Registered</t>
  </si>
  <si>
    <t>Number of 3 Year Old Children Registered</t>
  </si>
  <si>
    <t>Number of 4 Year Old Children Registered</t>
  </si>
  <si>
    <t>Number of 5 Year Old Children Registered</t>
  </si>
  <si>
    <t>Average Capacity</t>
  </si>
  <si>
    <t>Children and Family Centre Total</t>
  </si>
  <si>
    <t>Number of services and capacity in services and whether they provide funded places, in Moray, as at 31 December 2016</t>
  </si>
  <si>
    <t>Staff Total 2014</t>
  </si>
  <si>
    <t>WTE Total 2014</t>
  </si>
  <si>
    <t>Staff Total 2015</t>
  </si>
  <si>
    <t>WTE Total 2015</t>
  </si>
  <si>
    <t>Staff Total 2016</t>
  </si>
  <si>
    <t>WTE Total 2016</t>
  </si>
  <si>
    <t>(all)</t>
  </si>
  <si>
    <t>Total no of Services</t>
  </si>
  <si>
    <t>(Not included are those services that did not submit an annual return or stated 'not applicable')</t>
  </si>
  <si>
    <t>Candidates unable to work the hours needed</t>
  </si>
  <si>
    <t>Too few applicants with experience</t>
  </si>
  <si>
    <t>Too few applicants</t>
  </si>
  <si>
    <t>Too few qualified applicants</t>
  </si>
  <si>
    <t>Other reason</t>
  </si>
  <si>
    <t>CS2015343704</t>
  </si>
  <si>
    <t>The Ladybird Development Group</t>
  </si>
  <si>
    <t>IV31 6JX</t>
  </si>
  <si>
    <t>CS2015339577</t>
  </si>
  <si>
    <t>Curious Minds Education Centre</t>
  </si>
  <si>
    <t>IV30 1EE</t>
  </si>
  <si>
    <t>CS2014334483</t>
  </si>
  <si>
    <t>Stramash Outdoor Nursery, Elgin</t>
  </si>
  <si>
    <t>IV30 8XJ</t>
  </si>
  <si>
    <t>CS2014333482</t>
  </si>
  <si>
    <t>East Beach Nursery</t>
  </si>
  <si>
    <t>IV31 6DR</t>
  </si>
  <si>
    <t>CS2012314003</t>
  </si>
  <si>
    <t>Liberty Kids</t>
  </si>
  <si>
    <t>IV30 1QH</t>
  </si>
  <si>
    <t>CS2009195833</t>
  </si>
  <si>
    <t>Building Blocks Nursery</t>
  </si>
  <si>
    <t>AB56 1NW</t>
  </si>
  <si>
    <t>AB55 4DB</t>
  </si>
  <si>
    <t>CS2007143604</t>
  </si>
  <si>
    <t>Keith Play Centre Nursery (and Nippers 2-3 Group)</t>
  </si>
  <si>
    <t>AB55 5GT</t>
  </si>
  <si>
    <t>CS2006116759</t>
  </si>
  <si>
    <t>Magic Roundabout Childcare Centre</t>
  </si>
  <si>
    <t>IV30 6DX</t>
  </si>
  <si>
    <t>CS2004068093</t>
  </si>
  <si>
    <t>Ark Childcare Ltd</t>
  </si>
  <si>
    <t>IV30 8UW</t>
  </si>
  <si>
    <t>CS2003051186</t>
  </si>
  <si>
    <t>RAF Lossiemouth Childcare Centre</t>
  </si>
  <si>
    <t>IV31 6TU</t>
  </si>
  <si>
    <t>CS2003016195</t>
  </si>
  <si>
    <t>Drumduan School</t>
  </si>
  <si>
    <t>IV36 2RD</t>
  </si>
  <si>
    <t>CS2003013831</t>
  </si>
  <si>
    <t>Rainbow Castle Childcare</t>
  </si>
  <si>
    <t>IV30 1AP</t>
  </si>
  <si>
    <t>CS2003008948</t>
  </si>
  <si>
    <t>Rainbow Childcare and Education Ltd</t>
  </si>
  <si>
    <t>IV36 1LN</t>
  </si>
  <si>
    <t>CS2003008938</t>
  </si>
  <si>
    <t>Bishopmill Pre-school Centre</t>
  </si>
  <si>
    <t>IV30 4DY</t>
  </si>
  <si>
    <t>CS2003008902</t>
  </si>
  <si>
    <t>(Torridon Education Group's) Little Learners</t>
  </si>
  <si>
    <t>IV31 6PZ</t>
  </si>
  <si>
    <t>CS2003008892</t>
  </si>
  <si>
    <t>The College Nursery</t>
  </si>
  <si>
    <t>IV30 1JJ</t>
  </si>
  <si>
    <t>CS2003008888</t>
  </si>
  <si>
    <t>Magic Roundabout Childcare Centre (Southfield)</t>
  </si>
  <si>
    <t>IV30 6GQ</t>
  </si>
  <si>
    <t>CS2016348169</t>
  </si>
  <si>
    <t>Jack 'n' Jill @ Riverside</t>
  </si>
  <si>
    <t>IV30 4DE</t>
  </si>
  <si>
    <t>CS2008178083</t>
  </si>
  <si>
    <t>Hop, Skip &amp; Jump Nursery</t>
  </si>
  <si>
    <t>IV36 1BL</t>
  </si>
  <si>
    <t>CS2005108193</t>
  </si>
  <si>
    <t>Newmill &amp; District Playgroup</t>
  </si>
  <si>
    <t>AB55 6US</t>
  </si>
  <si>
    <t>CS2003008934</t>
  </si>
  <si>
    <t>Jack 'n' Jill Pre-school Centre &amp; 1st Base Out of School Care</t>
  </si>
  <si>
    <t>IV30 6YP</t>
  </si>
  <si>
    <t>CS2003008909</t>
  </si>
  <si>
    <t>Playmates Pre-5 Centre</t>
  </si>
  <si>
    <t>IV36 1NU</t>
  </si>
  <si>
    <t>CS2013318352</t>
  </si>
  <si>
    <t>East End School Nursery</t>
  </si>
  <si>
    <t>IV30 1RP</t>
  </si>
  <si>
    <t>CS2003016382</t>
  </si>
  <si>
    <t>Tomintoul Primary School Nursery</t>
  </si>
  <si>
    <t>AB37 9HA</t>
  </si>
  <si>
    <t>CS2003016381</t>
  </si>
  <si>
    <t>New Elgin Primary School Nursery</t>
  </si>
  <si>
    <t>IV30 6DP</t>
  </si>
  <si>
    <t>CS2003016380</t>
  </si>
  <si>
    <t>Millbank Primary School Nursery</t>
  </si>
  <si>
    <t>AB56 1AZ</t>
  </si>
  <si>
    <t>CS2003016379</t>
  </si>
  <si>
    <t>Kinloss Primary School Nursery</t>
  </si>
  <si>
    <t>IV36 3SX</t>
  </si>
  <si>
    <t>CS2003016378</t>
  </si>
  <si>
    <t>Cullen Primary School Nursery</t>
  </si>
  <si>
    <t>AB56 4UZ</t>
  </si>
  <si>
    <t>CS2003016376</t>
  </si>
  <si>
    <t>Lhanbryde Primary School Nursery</t>
  </si>
  <si>
    <t>IV30 8PD</t>
  </si>
  <si>
    <t>CS2003016024</t>
  </si>
  <si>
    <t>Pilmuir Primary School Nursery</t>
  </si>
  <si>
    <t>IV36 1HD</t>
  </si>
  <si>
    <t>CS2003016023</t>
  </si>
  <si>
    <t>Milne's Primary School Nursery</t>
  </si>
  <si>
    <t>IV32 7EP</t>
  </si>
  <si>
    <t>CS2003016022</t>
  </si>
  <si>
    <t>Hythehill Primary School Nursery</t>
  </si>
  <si>
    <t>IV31 6RF</t>
  </si>
  <si>
    <t>CS2003016021</t>
  </si>
  <si>
    <t>St. Gerardine Primary School Nursery</t>
  </si>
  <si>
    <t>CS2003016020</t>
  </si>
  <si>
    <t>Burghead Primary School Nursery</t>
  </si>
  <si>
    <t>IV30 5UQ</t>
  </si>
  <si>
    <t>CS2003016019</t>
  </si>
  <si>
    <t>Hopeman Primary School Nursery</t>
  </si>
  <si>
    <t>IV30 5TQ</t>
  </si>
  <si>
    <t>CS2003016018</t>
  </si>
  <si>
    <t>Seafield Primary School Nursery</t>
  </si>
  <si>
    <t>IV30 4ES</t>
  </si>
  <si>
    <t>CS2003016017</t>
  </si>
  <si>
    <t>Portgordon Primary School Nursery</t>
  </si>
  <si>
    <t>AB56 5RA</t>
  </si>
  <si>
    <t>CS2003016016</t>
  </si>
  <si>
    <t>Findochty Primary School Nursery</t>
  </si>
  <si>
    <t>AB56 4QW</t>
  </si>
  <si>
    <t>CS2003016015</t>
  </si>
  <si>
    <t>St. Peter's RC Primary School Nursery</t>
  </si>
  <si>
    <t>AB56 1QN</t>
  </si>
  <si>
    <t>CS2003016014</t>
  </si>
  <si>
    <t>Keith Primary School Nursery</t>
  </si>
  <si>
    <t>AB55 5GS</t>
  </si>
  <si>
    <t>CS2003016013</t>
  </si>
  <si>
    <t>St. Thomas R.C.Primary School Nursery</t>
  </si>
  <si>
    <t>AB55 5AL</t>
  </si>
  <si>
    <t>CS2003016012</t>
  </si>
  <si>
    <t>Mortlach Primary School Nursery</t>
  </si>
  <si>
    <t>AB55 4AU</t>
  </si>
  <si>
    <t>CS2003016011</t>
  </si>
  <si>
    <t>Aberlour Primary Nursery School</t>
  </si>
  <si>
    <t>AB38 9PN</t>
  </si>
  <si>
    <t>CS2003016010</t>
  </si>
  <si>
    <t>Rothes Primary School Nursery</t>
  </si>
  <si>
    <t>AB38 7BD</t>
  </si>
  <si>
    <t>CS2005111725</t>
  </si>
  <si>
    <t>Moray Women's Aid Children's and Young Person's Service (CYPS)</t>
  </si>
  <si>
    <t>CS2016350947</t>
  </si>
  <si>
    <t>Kinloss Day Care Centre</t>
  </si>
  <si>
    <t>CS2016347635</t>
  </si>
  <si>
    <t>Mosstodloch Early Learning &amp; Childcare</t>
  </si>
  <si>
    <t>IV32 7JB</t>
  </si>
  <si>
    <t>CS2013322811</t>
  </si>
  <si>
    <t>Without Walls - Earthtime's Outdoor Nursery</t>
  </si>
  <si>
    <t>IV30 5RR</t>
  </si>
  <si>
    <t>CS2012310703</t>
  </si>
  <si>
    <t>Fochabers Nursery and Out of School</t>
  </si>
  <si>
    <t>CS2007156495</t>
  </si>
  <si>
    <t>V.I.P. Childcare - Moray</t>
  </si>
  <si>
    <t>IV30 1UE</t>
  </si>
  <si>
    <t>CS2003008954</t>
  </si>
  <si>
    <t>Portknockie Nursery</t>
  </si>
  <si>
    <t>AB56 4NX</t>
  </si>
  <si>
    <t>CS2003008947</t>
  </si>
  <si>
    <t>Noah's Ark Day Care</t>
  </si>
  <si>
    <t>IV36 2SX</t>
  </si>
  <si>
    <t>CS2003008940</t>
  </si>
  <si>
    <t>Garmouth &amp; Kingston Pre-School Group</t>
  </si>
  <si>
    <t>IV32 7NJ</t>
  </si>
  <si>
    <t>CS2003008923</t>
  </si>
  <si>
    <t>Rothiemay Playgroup</t>
  </si>
  <si>
    <t>AB54 7LT</t>
  </si>
  <si>
    <t>CS2003008918</t>
  </si>
  <si>
    <t>The Cabin</t>
  </si>
  <si>
    <t>CS2003008916</t>
  </si>
  <si>
    <t>Aberlour and Craigellachie Pre School Nursery</t>
  </si>
  <si>
    <t>CS2003008890</t>
  </si>
  <si>
    <t>St. Sylvester's Nursery</t>
  </si>
  <si>
    <t>IV30 1DA</t>
  </si>
  <si>
    <t>CS2005112621</t>
  </si>
  <si>
    <t>Cullen Play Centre</t>
  </si>
  <si>
    <t>AB56 4AF</t>
  </si>
  <si>
    <t>CS2003008955</t>
  </si>
  <si>
    <t>The Teddy Bear Developmental Playgroup</t>
  </si>
  <si>
    <t>CS2003008932</t>
  </si>
  <si>
    <t>Portessie Playgroup</t>
  </si>
  <si>
    <t>AB56 1TN</t>
  </si>
  <si>
    <t>CS2003008927</t>
  </si>
  <si>
    <t>Sunshine Developmental Playgroup</t>
  </si>
  <si>
    <t>AB55 5EP</t>
  </si>
  <si>
    <t>CS2003008921</t>
  </si>
  <si>
    <t>Knockando Playgroup</t>
  </si>
  <si>
    <t>AB38 7RY</t>
  </si>
  <si>
    <t>CS2003008907</t>
  </si>
  <si>
    <t>Dyke Pre-school Centre</t>
  </si>
  <si>
    <t>IV36 2TF</t>
  </si>
  <si>
    <t>CS2003008889</t>
  </si>
  <si>
    <t>Miltonduff Playgroup</t>
  </si>
  <si>
    <t>IV30 8TY</t>
  </si>
  <si>
    <t>Quality of nurseries in Moray</t>
  </si>
  <si>
    <t>Number of nurseries and registered places by sessions provided in services</t>
  </si>
  <si>
    <t>Number of nurseries and registered places by opening times (term time)</t>
  </si>
  <si>
    <t xml:space="preserve">% of services with vacancies and services that find vacancies hard to fill in Moray and Scotland </t>
  </si>
  <si>
    <t>Map 5</t>
  </si>
  <si>
    <t>Children's Age</t>
  </si>
  <si>
    <t>Rate Per Place Moray</t>
  </si>
  <si>
    <t>Rate Per Place Scotland</t>
  </si>
  <si>
    <t>Registered children aged 0-5 years by service type and type of provider</t>
  </si>
  <si>
    <t>Registered children aged 2-4 years by service type and whether they provide funded places, in Moray</t>
  </si>
  <si>
    <t>Registered children aged 2-4 years by service type and whether they provide funded places, in Scotland overall</t>
  </si>
  <si>
    <t>Total number of children aged 2-4 years</t>
  </si>
  <si>
    <t>Scottish Index of Multiple Deprivation Quintile</t>
  </si>
  <si>
    <t>For inspections that were towards the end of the year, these grades may not have been finalised, therefore may have changed.</t>
  </si>
  <si>
    <t>Please note that as the data is at 31 December 2016 the last inspection date would be prior to this, and some themes may not be as a result of the inspection date listed.</t>
  </si>
  <si>
    <t>Moray Profile - Staffing and Staff Vacancies in Services</t>
  </si>
  <si>
    <t>Number and % of services that reported that they had staff vacancies at 31 December 2016, by service type and provider sector</t>
  </si>
  <si>
    <t>Number and % of services that reported that they found it hard to fill staff vacancies, by service type and provider sector, as at 31 December 2016</t>
  </si>
  <si>
    <t>No of Services That Find it Hard to Fill Staff Vacancies</t>
  </si>
  <si>
    <t>% of Services That Find It Hard to Fill Staff Vacancies</t>
  </si>
  <si>
    <t>Services That Reported Staff Vacancies</t>
  </si>
  <si>
    <t>% of Services That Reported Staff Vacancies</t>
  </si>
  <si>
    <r>
      <t>% of services with staff vacancies and services that find staff vacancies hard to fill in Moray</t>
    </r>
    <r>
      <rPr>
        <b/>
        <sz val="12"/>
        <color indexed="8"/>
        <rFont val="Calibri"/>
        <family val="2"/>
      </rPr>
      <t xml:space="preserve"> and Scotland</t>
    </r>
  </si>
  <si>
    <r>
      <t>The main reasons why services in Moray</t>
    </r>
    <r>
      <rPr>
        <b/>
        <sz val="12"/>
        <rFont val="Calibri"/>
        <family val="2"/>
      </rPr>
      <t xml:space="preserve"> find it hard to fill staff vacancies, as reported in the 2016 annual return, were:</t>
    </r>
  </si>
  <si>
    <t>Number of services, registered places and number of children registered with services as at 31 December 2016 and change between 2014 and 2016</t>
  </si>
  <si>
    <t>Approximate number of staff working (and whole-time equivalent) in daycare of children services by service type and provider sector, as at 31 December 2016</t>
  </si>
  <si>
    <t>Projected population change of 2, 3 and 4 year old children in Moray and Scotland, 2016 and 2026</t>
  </si>
  <si>
    <t>Projected child population change, Moray, 2016 and 2026</t>
  </si>
  <si>
    <t>change</t>
  </si>
  <si>
    <t>% change</t>
  </si>
  <si>
    <t>Scotland % change</t>
  </si>
  <si>
    <t>0-15</t>
  </si>
  <si>
    <t>Please note - In 2014 we used a weighted approach to calculate the number of children registered; the percentage change is based on these numbers.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</si>
</sst>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_ ;\-#,##0\ "/>
    <numFmt numFmtId="166" formatCode="_-* #,##0_-;\-* #,##0_-;_-* &quot;-&quot;??_-;_-@_-"/>
    <numFmt numFmtId="167" formatCode="0.0"/>
  </numFmts>
  <fonts count="37"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0"/>
      <name val="Arial"/>
      <family val="2"/>
    </font>
    <font>
      <b/>
      <sz val="12"/>
      <name val="Calibri"/>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theme="10"/>
      <name val="Arial"/>
      <family val="2"/>
    </font>
    <font>
      <sz val="11"/>
      <color indexed="62"/>
      <name val="Calibri"/>
      <family val="2"/>
    </font>
    <font>
      <sz val="11"/>
      <color indexed="10"/>
      <name val="Calibri"/>
      <family val="2"/>
    </font>
    <font>
      <sz val="11"/>
      <color indexed="19"/>
      <name val="Calibri"/>
      <family val="2"/>
    </font>
    <font>
      <sz val="10"/>
      <color theme="1"/>
      <name val="Arial"/>
      <family val="2"/>
    </font>
    <font>
      <sz val="8"/>
      <name val="Arial"/>
      <family val="2"/>
    </font>
    <font>
      <b/>
      <sz val="11"/>
      <color indexed="63"/>
      <name val="Calibri"/>
      <family val="2"/>
    </font>
    <font>
      <b/>
      <sz val="18"/>
      <color indexed="62"/>
      <name val="Cambria"/>
      <family val="2"/>
    </font>
    <font>
      <b/>
      <sz val="11"/>
      <color indexed="8"/>
      <name val="Calibri"/>
      <family val="2"/>
    </font>
    <font>
      <b/>
      <u/>
      <sz val="16"/>
      <color theme="1"/>
      <name val="Calibri"/>
      <family val="2"/>
      <scheme val="minor"/>
    </font>
    <font>
      <u/>
      <sz val="11"/>
      <color theme="10"/>
      <name val="Calibri"/>
      <family val="2"/>
      <scheme val="minor"/>
    </font>
    <font>
      <b/>
      <u/>
      <sz val="11"/>
      <color theme="3"/>
      <name val="Calibri"/>
      <family val="2"/>
      <scheme val="minor"/>
    </font>
    <font>
      <sz val="11"/>
      <name val="Calibri"/>
      <family val="2"/>
      <scheme val="minor"/>
    </font>
    <font>
      <b/>
      <sz val="11"/>
      <color theme="0"/>
      <name val="Calibri"/>
      <family val="2"/>
      <scheme val="minor"/>
    </font>
    <font>
      <b/>
      <sz val="11"/>
      <color rgb="FFFF0000"/>
      <name val="Calibri"/>
      <family val="2"/>
      <scheme val="minor"/>
    </font>
    <font>
      <b/>
      <sz val="11"/>
      <color rgb="FF000000"/>
      <name val="Calibri"/>
      <family val="2"/>
    </font>
    <font>
      <b/>
      <sz val="11"/>
      <name val="Calibri"/>
      <family val="2"/>
      <scheme val="minor"/>
    </font>
    <font>
      <b/>
      <sz val="12"/>
      <name val="Calibri"/>
      <family val="2"/>
      <scheme val="minor"/>
    </font>
    <font>
      <b/>
      <sz val="12"/>
      <color indexed="8"/>
      <name val="Calibri"/>
      <family val="2"/>
    </font>
  </fonts>
  <fills count="2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0" tint="-0.14999847407452621"/>
        <bgColor indexed="64"/>
      </patternFill>
    </fill>
    <fill>
      <patternFill patternType="solid">
        <fgColor theme="3"/>
        <bgColor indexed="64"/>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rgb="FFDCE6F1"/>
        <bgColor indexed="64"/>
      </patternFill>
    </fill>
    <fill>
      <patternFill patternType="solid">
        <fgColor theme="0"/>
        <bgColor theme="4" tint="0.79998168889431442"/>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s>
  <cellStyleXfs count="2454">
    <xf numFmtId="0" fontId="0" fillId="0" borderId="0"/>
    <xf numFmtId="9" fontId="1" fillId="0" borderId="0" applyFont="0" applyFill="0" applyBorder="0" applyAlignment="0" applyProtection="0"/>
    <xf numFmtId="3" fontId="4" fillId="0" borderId="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6"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9" fillId="18" borderId="0" applyNumberFormat="0" applyBorder="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1" fillId="20" borderId="4" applyNumberFormat="0" applyAlignment="0" applyProtection="0"/>
    <xf numFmtId="40" fontId="12" fillId="0" borderId="0" applyFont="0" applyFill="0" applyBorder="0" applyAlignment="0" applyProtection="0"/>
    <xf numFmtId="0" fontId="13" fillId="0" borderId="0" applyNumberFormat="0" applyFill="0" applyBorder="0" applyAlignment="0" applyProtection="0"/>
    <xf numFmtId="0" fontId="14" fillId="9" borderId="0" applyNumberFormat="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20" fillId="0" borderId="8" applyNumberFormat="0" applyFill="0" applyAlignment="0" applyProtection="0"/>
    <xf numFmtId="0" fontId="21" fillId="1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23" fillId="0" borderId="0"/>
    <xf numFmtId="0" fontId="23" fillId="0" borderId="0"/>
    <xf numFmtId="3" fontId="4" fillId="0" borderId="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25" fillId="0" borderId="0" applyNumberFormat="0" applyFill="0" applyBorder="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0" fillId="0" borderId="0" applyNumberFormat="0" applyFill="0" applyBorder="0" applyAlignment="0" applyProtection="0"/>
    <xf numFmtId="0" fontId="23" fillId="0" borderId="0"/>
    <xf numFmtId="0" fontId="23" fillId="0" borderId="0"/>
    <xf numFmtId="0" fontId="28" fillId="0" borderId="0" applyNumberFormat="0" applyFill="0" applyBorder="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43" fontId="1" fillId="0" borderId="0" applyFont="0" applyFill="0" applyBorder="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1" fillId="0" borderId="0"/>
  </cellStyleXfs>
  <cellXfs count="152">
    <xf numFmtId="0" fontId="0" fillId="0" borderId="0" xfId="0"/>
    <xf numFmtId="3" fontId="0" fillId="0" borderId="1" xfId="0" applyNumberFormat="1" applyBorder="1"/>
    <xf numFmtId="164" fontId="0" fillId="0" borderId="1" xfId="1" applyNumberFormat="1" applyFont="1" applyBorder="1"/>
    <xf numFmtId="164" fontId="0" fillId="0" borderId="0" xfId="1" applyNumberFormat="1" applyFont="1"/>
    <xf numFmtId="0" fontId="27" fillId="0" borderId="0" xfId="0" applyFont="1"/>
    <xf numFmtId="0" fontId="0" fillId="0" borderId="0" xfId="0"/>
    <xf numFmtId="0" fontId="27" fillId="0" borderId="0" xfId="0" applyFont="1"/>
    <xf numFmtId="0" fontId="3" fillId="0" borderId="0" xfId="0" applyFont="1"/>
    <xf numFmtId="0" fontId="0" fillId="0" borderId="0" xfId="0" applyFont="1"/>
    <xf numFmtId="0" fontId="27" fillId="3" borderId="0" xfId="0" applyFont="1" applyFill="1"/>
    <xf numFmtId="0" fontId="0" fillId="3" borderId="0" xfId="0" applyFill="1"/>
    <xf numFmtId="0" fontId="32" fillId="0" borderId="0" xfId="0" applyFont="1"/>
    <xf numFmtId="0" fontId="0" fillId="0" borderId="0" xfId="0"/>
    <xf numFmtId="0" fontId="2" fillId="0" borderId="0" xfId="0" applyFont="1"/>
    <xf numFmtId="0" fontId="27" fillId="0" borderId="0" xfId="0" applyFont="1"/>
    <xf numFmtId="0" fontId="31" fillId="22" borderId="0" xfId="0" applyFont="1" applyFill="1"/>
    <xf numFmtId="0" fontId="0" fillId="0" borderId="0" xfId="0"/>
    <xf numFmtId="0" fontId="3" fillId="0" borderId="0" xfId="0" applyFont="1"/>
    <xf numFmtId="0" fontId="27" fillId="0" borderId="0" xfId="0" applyFont="1"/>
    <xf numFmtId="0" fontId="31" fillId="22" borderId="0" xfId="0" applyFont="1" applyFill="1"/>
    <xf numFmtId="0" fontId="0" fillId="0" borderId="0" xfId="0"/>
    <xf numFmtId="0" fontId="30" fillId="2" borderId="2" xfId="0" applyFont="1" applyFill="1" applyBorder="1" applyAlignment="1">
      <alignment wrapText="1"/>
    </xf>
    <xf numFmtId="0" fontId="0" fillId="3" borderId="0" xfId="0" applyFill="1" applyBorder="1"/>
    <xf numFmtId="0" fontId="2" fillId="23" borderId="2" xfId="0" applyFont="1" applyFill="1" applyBorder="1"/>
    <xf numFmtId="0" fontId="2" fillId="23" borderId="2" xfId="0" applyFont="1" applyFill="1" applyBorder="1" applyAlignment="1">
      <alignment horizontal="right" wrapText="1"/>
    </xf>
    <xf numFmtId="0" fontId="2" fillId="0" borderId="1" xfId="0" applyFont="1" applyBorder="1"/>
    <xf numFmtId="0" fontId="0" fillId="0" borderId="1" xfId="0" applyFont="1" applyBorder="1"/>
    <xf numFmtId="0" fontId="2" fillId="24" borderId="1" xfId="0" applyFont="1" applyFill="1" applyBorder="1"/>
    <xf numFmtId="0" fontId="0" fillId="24" borderId="1" xfId="0" applyFont="1" applyFill="1" applyBorder="1"/>
    <xf numFmtId="3" fontId="2" fillId="24" borderId="1" xfId="0" applyNumberFormat="1" applyFont="1" applyFill="1" applyBorder="1"/>
    <xf numFmtId="0" fontId="2" fillId="23" borderId="1" xfId="0" applyFont="1" applyFill="1" applyBorder="1"/>
    <xf numFmtId="3" fontId="2" fillId="23" borderId="1" xfId="0" applyNumberFormat="1" applyFont="1" applyFill="1" applyBorder="1"/>
    <xf numFmtId="164" fontId="2" fillId="23" borderId="1" xfId="0" applyNumberFormat="1" applyFont="1" applyFill="1" applyBorder="1"/>
    <xf numFmtId="0" fontId="2" fillId="23" borderId="1" xfId="0" applyFont="1" applyFill="1" applyBorder="1" applyAlignment="1">
      <alignment horizontal="right" wrapText="1"/>
    </xf>
    <xf numFmtId="0" fontId="33" fillId="25" borderId="1" xfId="0" applyFont="1" applyFill="1" applyBorder="1" applyAlignment="1">
      <alignment horizontal="right" vertical="center" wrapText="1"/>
    </xf>
    <xf numFmtId="0" fontId="2" fillId="23" borderId="12" xfId="0" applyFont="1" applyFill="1" applyBorder="1" applyAlignment="1">
      <alignment horizontal="right" wrapText="1"/>
    </xf>
    <xf numFmtId="0" fontId="0" fillId="0" borderId="1" xfId="0" applyBorder="1"/>
    <xf numFmtId="165" fontId="0" fillId="0" borderId="1" xfId="0" applyNumberFormat="1" applyBorder="1"/>
    <xf numFmtId="164" fontId="0" fillId="0" borderId="1" xfId="1" applyNumberFormat="1" applyFont="1" applyBorder="1" applyAlignment="1">
      <alignment horizontal="right"/>
    </xf>
    <xf numFmtId="165" fontId="2" fillId="24" borderId="1" xfId="0" applyNumberFormat="1" applyFont="1" applyFill="1" applyBorder="1"/>
    <xf numFmtId="164" fontId="2" fillId="24" borderId="1" xfId="1" applyNumberFormat="1" applyFont="1" applyFill="1" applyBorder="1" applyAlignment="1">
      <alignment horizontal="right"/>
    </xf>
    <xf numFmtId="165" fontId="2" fillId="23" borderId="1" xfId="0" applyNumberFormat="1" applyFont="1" applyFill="1" applyBorder="1"/>
    <xf numFmtId="164" fontId="2" fillId="2" borderId="1" xfId="1" applyNumberFormat="1" applyFont="1" applyFill="1" applyBorder="1" applyAlignment="1">
      <alignment horizontal="right"/>
    </xf>
    <xf numFmtId="166" fontId="2" fillId="23" borderId="1" xfId="132" applyNumberFormat="1" applyFont="1" applyFill="1" applyBorder="1" applyAlignment="1">
      <alignment horizontal="right" wrapText="1"/>
    </xf>
    <xf numFmtId="166" fontId="2" fillId="23" borderId="12" xfId="132" applyNumberFormat="1" applyFont="1" applyFill="1" applyBorder="1" applyAlignment="1">
      <alignment horizontal="right" wrapText="1"/>
    </xf>
    <xf numFmtId="164" fontId="0" fillId="0" borderId="1" xfId="1" quotePrefix="1" applyNumberFormat="1" applyFont="1" applyBorder="1" applyAlignment="1">
      <alignment horizontal="right"/>
    </xf>
    <xf numFmtId="164" fontId="2" fillId="24" borderId="1" xfId="1" quotePrefix="1" applyNumberFormat="1" applyFont="1" applyFill="1" applyBorder="1" applyAlignment="1">
      <alignment horizontal="right"/>
    </xf>
    <xf numFmtId="164" fontId="2" fillId="2" borderId="1" xfId="1" quotePrefix="1" applyNumberFormat="1" applyFont="1" applyFill="1" applyBorder="1" applyAlignment="1">
      <alignment horizontal="right"/>
    </xf>
    <xf numFmtId="0" fontId="2" fillId="2" borderId="1" xfId="0" applyFont="1" applyFill="1" applyBorder="1" applyAlignment="1">
      <alignment horizontal="right" wrapText="1"/>
    </xf>
    <xf numFmtId="0" fontId="0" fillId="0" borderId="1" xfId="0" applyBorder="1" applyAlignment="1">
      <alignment horizontal="left"/>
    </xf>
    <xf numFmtId="0" fontId="0" fillId="0" borderId="1" xfId="0" applyNumberFormat="1" applyBorder="1"/>
    <xf numFmtId="0" fontId="2" fillId="23" borderId="1" xfId="0" applyNumberFormat="1" applyFont="1" applyFill="1" applyBorder="1"/>
    <xf numFmtId="164" fontId="2" fillId="24" borderId="1" xfId="1" applyNumberFormat="1" applyFont="1" applyFill="1" applyBorder="1"/>
    <xf numFmtId="164" fontId="2" fillId="2" borderId="1" xfId="1" applyNumberFormat="1" applyFont="1" applyFill="1" applyBorder="1"/>
    <xf numFmtId="0" fontId="2" fillId="2" borderId="1" xfId="0" applyFont="1" applyFill="1" applyBorder="1"/>
    <xf numFmtId="164" fontId="1" fillId="3" borderId="1" xfId="1" applyNumberFormat="1" applyFont="1" applyFill="1" applyBorder="1" applyAlignment="1">
      <alignment horizontal="right"/>
    </xf>
    <xf numFmtId="164" fontId="34" fillId="2" borderId="1" xfId="1" applyNumberFormat="1" applyFont="1" applyFill="1" applyBorder="1" applyAlignment="1">
      <alignment horizontal="right"/>
    </xf>
    <xf numFmtId="0" fontId="2" fillId="23" borderId="1" xfId="0" applyFont="1" applyFill="1" applyBorder="1" applyAlignment="1">
      <alignment horizontal="center" wrapText="1"/>
    </xf>
    <xf numFmtId="0" fontId="2" fillId="24" borderId="1" xfId="0" applyFont="1" applyFill="1" applyBorder="1" applyAlignment="1"/>
    <xf numFmtId="0" fontId="2" fillId="24" borderId="1" xfId="0" applyFont="1" applyFill="1" applyBorder="1" applyAlignment="1">
      <alignment horizontal="left"/>
    </xf>
    <xf numFmtId="3" fontId="4" fillId="0" borderId="0" xfId="2"/>
    <xf numFmtId="0" fontId="2" fillId="23" borderId="1" xfId="0" applyFont="1" applyFill="1" applyBorder="1" applyAlignment="1">
      <alignment horizontal="right"/>
    </xf>
    <xf numFmtId="0" fontId="2" fillId="23" borderId="13" xfId="0" applyFont="1" applyFill="1" applyBorder="1" applyAlignment="1">
      <alignment wrapText="1"/>
    </xf>
    <xf numFmtId="0" fontId="2" fillId="2" borderId="1" xfId="0" applyFont="1" applyFill="1" applyBorder="1" applyAlignment="1">
      <alignment horizontal="right"/>
    </xf>
    <xf numFmtId="0" fontId="2" fillId="0" borderId="0" xfId="0" applyFont="1" applyBorder="1"/>
    <xf numFmtId="165" fontId="0" fillId="0" borderId="0" xfId="0" applyNumberFormat="1"/>
    <xf numFmtId="3" fontId="2" fillId="23" borderId="1" xfId="0" applyNumberFormat="1" applyFont="1" applyFill="1" applyBorder="1" applyAlignment="1">
      <alignment horizontal="right" wrapText="1"/>
    </xf>
    <xf numFmtId="3" fontId="4" fillId="0" borderId="0" xfId="2" applyAlignment="1">
      <alignment horizontal="right"/>
    </xf>
    <xf numFmtId="3" fontId="6" fillId="2" borderId="1" xfId="2" applyFont="1" applyFill="1" applyBorder="1" applyAlignment="1">
      <alignment horizontal="right"/>
    </xf>
    <xf numFmtId="0" fontId="0" fillId="0" borderId="0" xfId="0" applyAlignment="1">
      <alignment horizontal="right"/>
    </xf>
    <xf numFmtId="166" fontId="6" fillId="2" borderId="1" xfId="132" applyNumberFormat="1" applyFont="1" applyFill="1" applyBorder="1" applyAlignment="1">
      <alignment horizontal="right"/>
    </xf>
    <xf numFmtId="166" fontId="2" fillId="23" borderId="1" xfId="132" applyNumberFormat="1" applyFont="1" applyFill="1" applyBorder="1" applyAlignment="1">
      <alignment horizontal="right"/>
    </xf>
    <xf numFmtId="0" fontId="2" fillId="3" borderId="1" xfId="0" applyFont="1" applyFill="1" applyBorder="1"/>
    <xf numFmtId="0" fontId="0" fillId="3" borderId="1" xfId="0" applyFill="1" applyBorder="1"/>
    <xf numFmtId="165" fontId="0" fillId="3" borderId="1" xfId="0" applyNumberFormat="1" applyFont="1" applyFill="1" applyBorder="1"/>
    <xf numFmtId="0" fontId="0" fillId="3" borderId="1" xfId="0" applyNumberFormat="1" applyFont="1" applyFill="1" applyBorder="1"/>
    <xf numFmtId="0" fontId="0" fillId="3" borderId="1" xfId="0" applyFont="1" applyFill="1" applyBorder="1"/>
    <xf numFmtId="0" fontId="2" fillId="24" borderId="1" xfId="0" applyNumberFormat="1" applyFont="1" applyFill="1" applyBorder="1"/>
    <xf numFmtId="0" fontId="0" fillId="26" borderId="1" xfId="0" applyNumberFormat="1" applyFont="1" applyFill="1" applyBorder="1"/>
    <xf numFmtId="0" fontId="2" fillId="2" borderId="1" xfId="0" applyNumberFormat="1" applyFont="1" applyFill="1" applyBorder="1"/>
    <xf numFmtId="167" fontId="0" fillId="0" borderId="1" xfId="0" applyNumberFormat="1" applyBorder="1"/>
    <xf numFmtId="167" fontId="0" fillId="0" borderId="1" xfId="0" applyNumberFormat="1" applyFont="1" applyFill="1" applyBorder="1"/>
    <xf numFmtId="167" fontId="2" fillId="24" borderId="1" xfId="0" applyNumberFormat="1" applyFont="1" applyFill="1" applyBorder="1"/>
    <xf numFmtId="165" fontId="2" fillId="2" borderId="1" xfId="0" applyNumberFormat="1" applyFont="1" applyFill="1" applyBorder="1"/>
    <xf numFmtId="167" fontId="2" fillId="2" borderId="1" xfId="0" applyNumberFormat="1" applyFont="1" applyFill="1" applyBorder="1"/>
    <xf numFmtId="0" fontId="2" fillId="23" borderId="12" xfId="0" applyFont="1" applyFill="1" applyBorder="1" applyAlignment="1">
      <alignment horizontal="right"/>
    </xf>
    <xf numFmtId="0" fontId="2" fillId="23" borderId="14" xfId="0" applyFont="1" applyFill="1" applyBorder="1" applyAlignment="1">
      <alignment wrapText="1"/>
    </xf>
    <xf numFmtId="0" fontId="33" fillId="25" borderId="2" xfId="0" applyFont="1" applyFill="1" applyBorder="1" applyAlignment="1">
      <alignment horizontal="right" wrapText="1"/>
    </xf>
    <xf numFmtId="0" fontId="2" fillId="23" borderId="15" xfId="0" applyFont="1" applyFill="1" applyBorder="1" applyAlignment="1">
      <alignment horizontal="right" wrapText="1"/>
    </xf>
    <xf numFmtId="165" fontId="0" fillId="0" borderId="1" xfId="132" applyNumberFormat="1" applyFont="1" applyBorder="1"/>
    <xf numFmtId="165" fontId="2" fillId="24" borderId="1" xfId="132" applyNumberFormat="1" applyFont="1" applyFill="1" applyBorder="1"/>
    <xf numFmtId="165" fontId="2" fillId="2" borderId="1" xfId="132" applyNumberFormat="1" applyFont="1" applyFill="1" applyBorder="1"/>
    <xf numFmtId="3" fontId="0" fillId="0" borderId="0" xfId="0" applyNumberFormat="1"/>
    <xf numFmtId="166" fontId="33" fillId="25" borderId="1" xfId="132" applyNumberFormat="1" applyFont="1" applyFill="1" applyBorder="1" applyAlignment="1">
      <alignment horizontal="right" wrapText="1"/>
    </xf>
    <xf numFmtId="166" fontId="2" fillId="23" borderId="12" xfId="132" applyNumberFormat="1" applyFont="1" applyFill="1" applyBorder="1" applyAlignment="1">
      <alignment horizontal="right"/>
    </xf>
    <xf numFmtId="166" fontId="0" fillId="0" borderId="1" xfId="0" applyNumberFormat="1" applyBorder="1"/>
    <xf numFmtId="166" fontId="2" fillId="24" borderId="1" xfId="0" applyNumberFormat="1" applyFont="1" applyFill="1" applyBorder="1"/>
    <xf numFmtId="166" fontId="2" fillId="23" borderId="1" xfId="0" applyNumberFormat="1" applyFont="1" applyFill="1" applyBorder="1"/>
    <xf numFmtId="164" fontId="0" fillId="0" borderId="0" xfId="0" applyNumberFormat="1"/>
    <xf numFmtId="164" fontId="0" fillId="0" borderId="1" xfId="0" applyNumberFormat="1" applyBorder="1"/>
    <xf numFmtId="164" fontId="2" fillId="24" borderId="1" xfId="0" applyNumberFormat="1" applyFont="1" applyFill="1" applyBorder="1"/>
    <xf numFmtId="0" fontId="0" fillId="0" borderId="1" xfId="0" applyFill="1" applyBorder="1"/>
    <xf numFmtId="0" fontId="35" fillId="0" borderId="0" xfId="0" applyFont="1"/>
    <xf numFmtId="14" fontId="0" fillId="3" borderId="1" xfId="0" applyNumberFormat="1" applyFill="1" applyBorder="1"/>
    <xf numFmtId="0" fontId="2" fillId="3" borderId="0" xfId="0" applyFont="1" applyFill="1"/>
    <xf numFmtId="0" fontId="3" fillId="3" borderId="0" xfId="0" applyFont="1" applyFill="1"/>
    <xf numFmtId="0" fontId="33" fillId="25" borderId="1" xfId="0" applyFont="1" applyFill="1" applyBorder="1" applyAlignment="1">
      <alignment horizontal="right" wrapText="1"/>
    </xf>
    <xf numFmtId="0" fontId="2" fillId="2" borderId="12" xfId="0" applyFont="1" applyFill="1" applyBorder="1" applyAlignment="1">
      <alignment horizontal="right" wrapText="1"/>
    </xf>
    <xf numFmtId="0" fontId="0" fillId="0" borderId="0" xfId="0"/>
    <xf numFmtId="0" fontId="0" fillId="0" borderId="0" xfId="0"/>
    <xf numFmtId="0" fontId="0" fillId="0" borderId="0" xfId="0"/>
    <xf numFmtId="3" fontId="2" fillId="2" borderId="1" xfId="0" applyNumberFormat="1" applyFont="1" applyFill="1" applyBorder="1"/>
    <xf numFmtId="3" fontId="2" fillId="2" borderId="1" xfId="0" applyNumberFormat="1" applyFont="1" applyFill="1" applyBorder="1" applyAlignment="1">
      <alignment horizontal="left"/>
    </xf>
    <xf numFmtId="3" fontId="2" fillId="2" borderId="1" xfId="0" applyNumberFormat="1" applyFont="1" applyFill="1" applyBorder="1" applyAlignment="1">
      <alignment horizontal="right" wrapText="1"/>
    </xf>
    <xf numFmtId="0" fontId="0" fillId="0" borderId="0" xfId="0"/>
    <xf numFmtId="0" fontId="0" fillId="0" borderId="0" xfId="0"/>
    <xf numFmtId="0" fontId="0" fillId="0" borderId="0" xfId="0"/>
    <xf numFmtId="0" fontId="0" fillId="0" borderId="0" xfId="0"/>
    <xf numFmtId="0" fontId="35" fillId="0" borderId="0" xfId="55" applyFont="1"/>
    <xf numFmtId="0" fontId="4" fillId="0" borderId="0" xfId="55"/>
    <xf numFmtId="3" fontId="34" fillId="2" borderId="1" xfId="66" applyNumberFormat="1" applyFont="1" applyFill="1" applyBorder="1" applyAlignment="1">
      <alignment horizontal="center" wrapText="1"/>
    </xf>
    <xf numFmtId="3" fontId="34" fillId="2" borderId="1" xfId="66" applyNumberFormat="1" applyFont="1" applyFill="1" applyBorder="1" applyAlignment="1">
      <alignment horizontal="right" wrapText="1"/>
    </xf>
    <xf numFmtId="0" fontId="34" fillId="2" borderId="1" xfId="65" applyFont="1" applyFill="1" applyBorder="1" applyAlignment="1">
      <alignment horizontal="right" wrapText="1"/>
    </xf>
    <xf numFmtId="0" fontId="34" fillId="21" borderId="1" xfId="67" applyFont="1" applyFill="1" applyBorder="1" applyAlignment="1">
      <alignment horizontal="center"/>
    </xf>
    <xf numFmtId="3" fontId="30" fillId="3" borderId="1" xfId="55" applyNumberFormat="1" applyFont="1" applyFill="1" applyBorder="1"/>
    <xf numFmtId="164" fontId="30" fillId="3" borderId="1" xfId="89" applyNumberFormat="1" applyFont="1" applyFill="1" applyBorder="1"/>
    <xf numFmtId="3" fontId="34" fillId="21" borderId="1" xfId="67" applyNumberFormat="1" applyFont="1" applyFill="1" applyBorder="1" applyAlignment="1">
      <alignment horizontal="center"/>
    </xf>
    <xf numFmtId="3" fontId="1" fillId="0" borderId="1" xfId="2453" applyNumberFormat="1" applyFont="1" applyBorder="1"/>
    <xf numFmtId="164" fontId="1" fillId="0" borderId="1" xfId="89" applyNumberFormat="1" applyFont="1" applyBorder="1"/>
    <xf numFmtId="3" fontId="1" fillId="4" borderId="1" xfId="2453" applyNumberFormat="1" applyFont="1" applyFill="1" applyBorder="1"/>
    <xf numFmtId="164" fontId="1" fillId="4" borderId="1" xfId="89" applyNumberFormat="1" applyFont="1" applyFill="1" applyBorder="1"/>
    <xf numFmtId="0" fontId="35" fillId="0" borderId="0" xfId="55" applyFont="1"/>
    <xf numFmtId="0" fontId="0" fillId="0" borderId="0" xfId="0"/>
    <xf numFmtId="0" fontId="29" fillId="2" borderId="0" xfId="107" quotePrefix="1" applyFont="1" applyFill="1" applyAlignment="1"/>
    <xf numFmtId="0" fontId="29" fillId="2" borderId="0" xfId="107" applyFont="1" applyFill="1" applyAlignment="1"/>
    <xf numFmtId="0" fontId="0" fillId="0" borderId="1" xfId="0" applyBorder="1" applyAlignment="1">
      <alignment horizontal="left"/>
    </xf>
    <xf numFmtId="0" fontId="0" fillId="0" borderId="0" xfId="0"/>
    <xf numFmtId="0" fontId="0" fillId="0" borderId="0" xfId="0"/>
    <xf numFmtId="0" fontId="2" fillId="23" borderId="1" xfId="0" applyFont="1" applyFill="1" applyBorder="1"/>
    <xf numFmtId="0" fontId="2" fillId="24" borderId="1" xfId="0" applyFont="1" applyFill="1" applyBorder="1"/>
    <xf numFmtId="0" fontId="2" fillId="0" borderId="1" xfId="0" applyFont="1" applyBorder="1"/>
    <xf numFmtId="0" fontId="3" fillId="0" borderId="0" xfId="0" applyFont="1"/>
    <xf numFmtId="0" fontId="0" fillId="0" borderId="1" xfId="0" applyBorder="1"/>
    <xf numFmtId="3" fontId="2" fillId="23" borderId="1" xfId="0" applyNumberFormat="1" applyFont="1" applyFill="1" applyBorder="1"/>
    <xf numFmtId="3" fontId="2" fillId="23" borderId="1" xfId="0" applyNumberFormat="1" applyFont="1" applyFill="1" applyBorder="1" applyAlignment="1">
      <alignment horizontal="right" wrapText="1"/>
    </xf>
    <xf numFmtId="3" fontId="33" fillId="25" borderId="1" xfId="0" applyNumberFormat="1" applyFont="1" applyFill="1" applyBorder="1" applyAlignment="1">
      <alignment horizontal="right" wrapText="1"/>
    </xf>
    <xf numFmtId="3" fontId="2" fillId="23" borderId="16" xfId="0" applyNumberFormat="1" applyFont="1" applyFill="1" applyBorder="1" applyAlignment="1">
      <alignment horizontal="right" wrapText="1"/>
    </xf>
    <xf numFmtId="165" fontId="0" fillId="0" borderId="1" xfId="0" applyNumberFormat="1" applyBorder="1"/>
    <xf numFmtId="165" fontId="2" fillId="23" borderId="1" xfId="0" applyNumberFormat="1" applyFont="1" applyFill="1" applyBorder="1"/>
    <xf numFmtId="165" fontId="2" fillId="24" borderId="1" xfId="0" applyNumberFormat="1" applyFont="1" applyFill="1" applyBorder="1"/>
    <xf numFmtId="0" fontId="2" fillId="2" borderId="1" xfId="0" applyFont="1" applyFill="1" applyBorder="1" applyAlignment="1">
      <alignment wrapText="1"/>
    </xf>
    <xf numFmtId="165" fontId="2" fillId="2" borderId="1" xfId="0" applyNumberFormat="1" applyFont="1" applyFill="1" applyBorder="1"/>
  </cellXfs>
  <cellStyles count="2454">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2" xfId="28"/>
    <cellStyle name="Calculation 2 2" xfId="29"/>
    <cellStyle name="Calculation 2 2 2" xfId="30"/>
    <cellStyle name="Calculation 2 2 2 2" xfId="31"/>
    <cellStyle name="Calculation 2 2 2 2 10" xfId="133"/>
    <cellStyle name="Calculation 2 2 2 2 11" xfId="134"/>
    <cellStyle name="Calculation 2 2 2 2 12" xfId="135"/>
    <cellStyle name="Calculation 2 2 2 2 13" xfId="136"/>
    <cellStyle name="Calculation 2 2 2 2 14" xfId="137"/>
    <cellStyle name="Calculation 2 2 2 2 2" xfId="110"/>
    <cellStyle name="Calculation 2 2 2 2 2 2" xfId="138"/>
    <cellStyle name="Calculation 2 2 2 2 2 2 2" xfId="139"/>
    <cellStyle name="Calculation 2 2 2 2 2 2 3" xfId="140"/>
    <cellStyle name="Calculation 2 2 2 2 2 2 4" xfId="141"/>
    <cellStyle name="Calculation 2 2 2 2 2 2 5" xfId="142"/>
    <cellStyle name="Calculation 2 2 2 2 2 2 6" xfId="143"/>
    <cellStyle name="Calculation 2 2 2 2 2 3" xfId="144"/>
    <cellStyle name="Calculation 2 2 2 2 2 4" xfId="145"/>
    <cellStyle name="Calculation 2 2 2 2 2 5" xfId="146"/>
    <cellStyle name="Calculation 2 2 2 2 2 6" xfId="147"/>
    <cellStyle name="Calculation 2 2 2 2 2 7" xfId="148"/>
    <cellStyle name="Calculation 2 2 2 2 2_Funded Places" xfId="149"/>
    <cellStyle name="Calculation 2 2 2 2 3" xfId="150"/>
    <cellStyle name="Calculation 2 2 2 2 3 2" xfId="151"/>
    <cellStyle name="Calculation 2 2 2 2 3 2 2" xfId="152"/>
    <cellStyle name="Calculation 2 2 2 2 3 2 3" xfId="153"/>
    <cellStyle name="Calculation 2 2 2 2 3 2 4" xfId="154"/>
    <cellStyle name="Calculation 2 2 2 2 3 2 5" xfId="155"/>
    <cellStyle name="Calculation 2 2 2 2 3 2 6" xfId="156"/>
    <cellStyle name="Calculation 2 2 2 2 3 3" xfId="157"/>
    <cellStyle name="Calculation 2 2 2 2 3 4" xfId="158"/>
    <cellStyle name="Calculation 2 2 2 2 3 5" xfId="159"/>
    <cellStyle name="Calculation 2 2 2 2 3 6" xfId="160"/>
    <cellStyle name="Calculation 2 2 2 2 3 7" xfId="161"/>
    <cellStyle name="Calculation 2 2 2 2 4" xfId="162"/>
    <cellStyle name="Calculation 2 2 2 2 4 2" xfId="163"/>
    <cellStyle name="Calculation 2 2 2 2 4 2 2" xfId="164"/>
    <cellStyle name="Calculation 2 2 2 2 4 2 3" xfId="165"/>
    <cellStyle name="Calculation 2 2 2 2 4 2 4" xfId="166"/>
    <cellStyle name="Calculation 2 2 2 2 4 2 5" xfId="167"/>
    <cellStyle name="Calculation 2 2 2 2 4 2 6" xfId="168"/>
    <cellStyle name="Calculation 2 2 2 2 4 3" xfId="169"/>
    <cellStyle name="Calculation 2 2 2 2 4 4" xfId="170"/>
    <cellStyle name="Calculation 2 2 2 2 4 5" xfId="171"/>
    <cellStyle name="Calculation 2 2 2 2 4 6" xfId="172"/>
    <cellStyle name="Calculation 2 2 2 2 4 7" xfId="173"/>
    <cellStyle name="Calculation 2 2 2 2 5" xfId="174"/>
    <cellStyle name="Calculation 2 2 2 2 5 2" xfId="175"/>
    <cellStyle name="Calculation 2 2 2 2 5 2 2" xfId="176"/>
    <cellStyle name="Calculation 2 2 2 2 5 2 3" xfId="177"/>
    <cellStyle name="Calculation 2 2 2 2 5 2 4" xfId="178"/>
    <cellStyle name="Calculation 2 2 2 2 5 2 5" xfId="179"/>
    <cellStyle name="Calculation 2 2 2 2 5 2 6" xfId="180"/>
    <cellStyle name="Calculation 2 2 2 2 5 3" xfId="181"/>
    <cellStyle name="Calculation 2 2 2 2 5 4" xfId="182"/>
    <cellStyle name="Calculation 2 2 2 2 5 5" xfId="183"/>
    <cellStyle name="Calculation 2 2 2 2 5 6" xfId="184"/>
    <cellStyle name="Calculation 2 2 2 2 5 7" xfId="185"/>
    <cellStyle name="Calculation 2 2 2 2 6" xfId="186"/>
    <cellStyle name="Calculation 2 2 2 2 6 2" xfId="187"/>
    <cellStyle name="Calculation 2 2 2 2 6 2 2" xfId="188"/>
    <cellStyle name="Calculation 2 2 2 2 6 2 3" xfId="189"/>
    <cellStyle name="Calculation 2 2 2 2 6 2 4" xfId="190"/>
    <cellStyle name="Calculation 2 2 2 2 6 2 5" xfId="191"/>
    <cellStyle name="Calculation 2 2 2 2 6 2 6" xfId="192"/>
    <cellStyle name="Calculation 2 2 2 2 6 3" xfId="193"/>
    <cellStyle name="Calculation 2 2 2 2 6 4" xfId="194"/>
    <cellStyle name="Calculation 2 2 2 2 6 5" xfId="195"/>
    <cellStyle name="Calculation 2 2 2 2 6 6" xfId="196"/>
    <cellStyle name="Calculation 2 2 2 2 6 7" xfId="197"/>
    <cellStyle name="Calculation 2 2 2 2 7" xfId="198"/>
    <cellStyle name="Calculation 2 2 2 2 7 2" xfId="199"/>
    <cellStyle name="Calculation 2 2 2 2 7 2 2" xfId="200"/>
    <cellStyle name="Calculation 2 2 2 2 7 2 3" xfId="201"/>
    <cellStyle name="Calculation 2 2 2 2 7 2 4" xfId="202"/>
    <cellStyle name="Calculation 2 2 2 2 7 2 5" xfId="203"/>
    <cellStyle name="Calculation 2 2 2 2 7 2 6" xfId="204"/>
    <cellStyle name="Calculation 2 2 2 2 7 3" xfId="205"/>
    <cellStyle name="Calculation 2 2 2 2 7 4" xfId="206"/>
    <cellStyle name="Calculation 2 2 2 2 7 5" xfId="207"/>
    <cellStyle name="Calculation 2 2 2 2 7 6" xfId="208"/>
    <cellStyle name="Calculation 2 2 2 2 7 7" xfId="209"/>
    <cellStyle name="Calculation 2 2 2 2 8" xfId="210"/>
    <cellStyle name="Calculation 2 2 2 2 8 2" xfId="211"/>
    <cellStyle name="Calculation 2 2 2 2 8 3" xfId="212"/>
    <cellStyle name="Calculation 2 2 2 2 8 4" xfId="213"/>
    <cellStyle name="Calculation 2 2 2 2 8 5" xfId="214"/>
    <cellStyle name="Calculation 2 2 2 2 8 6" xfId="215"/>
    <cellStyle name="Calculation 2 2 2 2 9" xfId="216"/>
    <cellStyle name="Calculation 2 2 2 2 9 2" xfId="217"/>
    <cellStyle name="Calculation 2 2 2 2 9 3" xfId="218"/>
    <cellStyle name="Calculation 2 2 2 2 9 4" xfId="219"/>
    <cellStyle name="Calculation 2 2 2 2 9 5" xfId="220"/>
    <cellStyle name="Calculation 2 2 2 2 9 6" xfId="221"/>
    <cellStyle name="Calculation 2 2 2 2_Care Service List" xfId="222"/>
    <cellStyle name="Calculation 2 2 2 3" xfId="223"/>
    <cellStyle name="Calculation 2 2 2 4" xfId="224"/>
    <cellStyle name="Calculation 2 2 2 5" xfId="225"/>
    <cellStyle name="Calculation 2 2 2 6" xfId="226"/>
    <cellStyle name="Calculation 2 2 2 7" xfId="227"/>
    <cellStyle name="Calculation 2 2 2_Care Service List" xfId="228"/>
    <cellStyle name="Calculation 2 2 3" xfId="32"/>
    <cellStyle name="Calculation 2 2 3 10" xfId="229"/>
    <cellStyle name="Calculation 2 2 3 11" xfId="230"/>
    <cellStyle name="Calculation 2 2 3 12" xfId="231"/>
    <cellStyle name="Calculation 2 2 3 13" xfId="232"/>
    <cellStyle name="Calculation 2 2 3 14" xfId="233"/>
    <cellStyle name="Calculation 2 2 3 2" xfId="109"/>
    <cellStyle name="Calculation 2 2 3 2 2" xfId="234"/>
    <cellStyle name="Calculation 2 2 3 2 2 2" xfId="235"/>
    <cellStyle name="Calculation 2 2 3 2 2 3" xfId="236"/>
    <cellStyle name="Calculation 2 2 3 2 2 4" xfId="237"/>
    <cellStyle name="Calculation 2 2 3 2 2 5" xfId="238"/>
    <cellStyle name="Calculation 2 2 3 2 2 6" xfId="239"/>
    <cellStyle name="Calculation 2 2 3 2 3" xfId="240"/>
    <cellStyle name="Calculation 2 2 3 2 4" xfId="241"/>
    <cellStyle name="Calculation 2 2 3 2 5" xfId="242"/>
    <cellStyle name="Calculation 2 2 3 2 6" xfId="243"/>
    <cellStyle name="Calculation 2 2 3 2 7" xfId="244"/>
    <cellStyle name="Calculation 2 2 3 2_Funded Places" xfId="245"/>
    <cellStyle name="Calculation 2 2 3 3" xfId="246"/>
    <cellStyle name="Calculation 2 2 3 3 2" xfId="247"/>
    <cellStyle name="Calculation 2 2 3 3 2 2" xfId="248"/>
    <cellStyle name="Calculation 2 2 3 3 2 3" xfId="249"/>
    <cellStyle name="Calculation 2 2 3 3 2 4" xfId="250"/>
    <cellStyle name="Calculation 2 2 3 3 2 5" xfId="251"/>
    <cellStyle name="Calculation 2 2 3 3 2 6" xfId="252"/>
    <cellStyle name="Calculation 2 2 3 3 3" xfId="253"/>
    <cellStyle name="Calculation 2 2 3 3 4" xfId="254"/>
    <cellStyle name="Calculation 2 2 3 3 5" xfId="255"/>
    <cellStyle name="Calculation 2 2 3 3 6" xfId="256"/>
    <cellStyle name="Calculation 2 2 3 3 7" xfId="257"/>
    <cellStyle name="Calculation 2 2 3 4" xfId="258"/>
    <cellStyle name="Calculation 2 2 3 4 2" xfId="259"/>
    <cellStyle name="Calculation 2 2 3 4 2 2" xfId="260"/>
    <cellStyle name="Calculation 2 2 3 4 2 3" xfId="261"/>
    <cellStyle name="Calculation 2 2 3 4 2 4" xfId="262"/>
    <cellStyle name="Calculation 2 2 3 4 2 5" xfId="263"/>
    <cellStyle name="Calculation 2 2 3 4 2 6" xfId="264"/>
    <cellStyle name="Calculation 2 2 3 4 3" xfId="265"/>
    <cellStyle name="Calculation 2 2 3 4 4" xfId="266"/>
    <cellStyle name="Calculation 2 2 3 4 5" xfId="267"/>
    <cellStyle name="Calculation 2 2 3 4 6" xfId="268"/>
    <cellStyle name="Calculation 2 2 3 4 7" xfId="269"/>
    <cellStyle name="Calculation 2 2 3 5" xfId="270"/>
    <cellStyle name="Calculation 2 2 3 5 2" xfId="271"/>
    <cellStyle name="Calculation 2 2 3 5 2 2" xfId="272"/>
    <cellStyle name="Calculation 2 2 3 5 2 3" xfId="273"/>
    <cellStyle name="Calculation 2 2 3 5 2 4" xfId="274"/>
    <cellStyle name="Calculation 2 2 3 5 2 5" xfId="275"/>
    <cellStyle name="Calculation 2 2 3 5 2 6" xfId="276"/>
    <cellStyle name="Calculation 2 2 3 5 3" xfId="277"/>
    <cellStyle name="Calculation 2 2 3 5 4" xfId="278"/>
    <cellStyle name="Calculation 2 2 3 5 5" xfId="279"/>
    <cellStyle name="Calculation 2 2 3 5 6" xfId="280"/>
    <cellStyle name="Calculation 2 2 3 5 7" xfId="281"/>
    <cellStyle name="Calculation 2 2 3 6" xfId="282"/>
    <cellStyle name="Calculation 2 2 3 6 2" xfId="283"/>
    <cellStyle name="Calculation 2 2 3 6 2 2" xfId="284"/>
    <cellStyle name="Calculation 2 2 3 6 2 3" xfId="285"/>
    <cellStyle name="Calculation 2 2 3 6 2 4" xfId="286"/>
    <cellStyle name="Calculation 2 2 3 6 2 5" xfId="287"/>
    <cellStyle name="Calculation 2 2 3 6 2 6" xfId="288"/>
    <cellStyle name="Calculation 2 2 3 6 3" xfId="289"/>
    <cellStyle name="Calculation 2 2 3 6 4" xfId="290"/>
    <cellStyle name="Calculation 2 2 3 6 5" xfId="291"/>
    <cellStyle name="Calculation 2 2 3 6 6" xfId="292"/>
    <cellStyle name="Calculation 2 2 3 6 7" xfId="293"/>
    <cellStyle name="Calculation 2 2 3 7" xfId="294"/>
    <cellStyle name="Calculation 2 2 3 7 2" xfId="295"/>
    <cellStyle name="Calculation 2 2 3 7 2 2" xfId="296"/>
    <cellStyle name="Calculation 2 2 3 7 2 3" xfId="297"/>
    <cellStyle name="Calculation 2 2 3 7 2 4" xfId="298"/>
    <cellStyle name="Calculation 2 2 3 7 2 5" xfId="299"/>
    <cellStyle name="Calculation 2 2 3 7 2 6" xfId="300"/>
    <cellStyle name="Calculation 2 2 3 7 3" xfId="301"/>
    <cellStyle name="Calculation 2 2 3 7 4" xfId="302"/>
    <cellStyle name="Calculation 2 2 3 7 5" xfId="303"/>
    <cellStyle name="Calculation 2 2 3 7 6" xfId="304"/>
    <cellStyle name="Calculation 2 2 3 7 7" xfId="305"/>
    <cellStyle name="Calculation 2 2 3 8" xfId="306"/>
    <cellStyle name="Calculation 2 2 3 8 2" xfId="307"/>
    <cellStyle name="Calculation 2 2 3 8 3" xfId="308"/>
    <cellStyle name="Calculation 2 2 3 8 4" xfId="309"/>
    <cellStyle name="Calculation 2 2 3 8 5" xfId="310"/>
    <cellStyle name="Calculation 2 2 3 8 6" xfId="311"/>
    <cellStyle name="Calculation 2 2 3 9" xfId="312"/>
    <cellStyle name="Calculation 2 2 3 9 2" xfId="313"/>
    <cellStyle name="Calculation 2 2 3 9 3" xfId="314"/>
    <cellStyle name="Calculation 2 2 3 9 4" xfId="315"/>
    <cellStyle name="Calculation 2 2 3 9 5" xfId="316"/>
    <cellStyle name="Calculation 2 2 3 9 6" xfId="317"/>
    <cellStyle name="Calculation 2 2 3_Care Service List" xfId="318"/>
    <cellStyle name="Calculation 2 2 4" xfId="319"/>
    <cellStyle name="Calculation 2 2 5" xfId="320"/>
    <cellStyle name="Calculation 2 2 6" xfId="321"/>
    <cellStyle name="Calculation 2 2 7" xfId="322"/>
    <cellStyle name="Calculation 2 2 8" xfId="323"/>
    <cellStyle name="Calculation 2 2_Care Service List" xfId="324"/>
    <cellStyle name="Calculation 2 3" xfId="33"/>
    <cellStyle name="Calculation 2 3 2" xfId="34"/>
    <cellStyle name="Calculation 2 3 2 10" xfId="325"/>
    <cellStyle name="Calculation 2 3 2 11" xfId="326"/>
    <cellStyle name="Calculation 2 3 2 12" xfId="327"/>
    <cellStyle name="Calculation 2 3 2 13" xfId="328"/>
    <cellStyle name="Calculation 2 3 2 14" xfId="329"/>
    <cellStyle name="Calculation 2 3 2 2" xfId="111"/>
    <cellStyle name="Calculation 2 3 2 2 2" xfId="330"/>
    <cellStyle name="Calculation 2 3 2 2 2 2" xfId="331"/>
    <cellStyle name="Calculation 2 3 2 2 2 3" xfId="332"/>
    <cellStyle name="Calculation 2 3 2 2 2 4" xfId="333"/>
    <cellStyle name="Calculation 2 3 2 2 2 5" xfId="334"/>
    <cellStyle name="Calculation 2 3 2 2 2 6" xfId="335"/>
    <cellStyle name="Calculation 2 3 2 2 3" xfId="336"/>
    <cellStyle name="Calculation 2 3 2 2 4" xfId="337"/>
    <cellStyle name="Calculation 2 3 2 2 5" xfId="338"/>
    <cellStyle name="Calculation 2 3 2 2 6" xfId="339"/>
    <cellStyle name="Calculation 2 3 2 2 7" xfId="340"/>
    <cellStyle name="Calculation 2 3 2 2_Funded Places" xfId="341"/>
    <cellStyle name="Calculation 2 3 2 3" xfId="342"/>
    <cellStyle name="Calculation 2 3 2 3 2" xfId="343"/>
    <cellStyle name="Calculation 2 3 2 3 2 2" xfId="344"/>
    <cellStyle name="Calculation 2 3 2 3 2 3" xfId="345"/>
    <cellStyle name="Calculation 2 3 2 3 2 4" xfId="346"/>
    <cellStyle name="Calculation 2 3 2 3 2 5" xfId="347"/>
    <cellStyle name="Calculation 2 3 2 3 2 6" xfId="348"/>
    <cellStyle name="Calculation 2 3 2 3 3" xfId="349"/>
    <cellStyle name="Calculation 2 3 2 3 4" xfId="350"/>
    <cellStyle name="Calculation 2 3 2 3 5" xfId="351"/>
    <cellStyle name="Calculation 2 3 2 3 6" xfId="352"/>
    <cellStyle name="Calculation 2 3 2 3 7" xfId="353"/>
    <cellStyle name="Calculation 2 3 2 4" xfId="354"/>
    <cellStyle name="Calculation 2 3 2 4 2" xfId="355"/>
    <cellStyle name="Calculation 2 3 2 4 2 2" xfId="356"/>
    <cellStyle name="Calculation 2 3 2 4 2 3" xfId="357"/>
    <cellStyle name="Calculation 2 3 2 4 2 4" xfId="358"/>
    <cellStyle name="Calculation 2 3 2 4 2 5" xfId="359"/>
    <cellStyle name="Calculation 2 3 2 4 2 6" xfId="360"/>
    <cellStyle name="Calculation 2 3 2 4 3" xfId="361"/>
    <cellStyle name="Calculation 2 3 2 4 4" xfId="362"/>
    <cellStyle name="Calculation 2 3 2 4 5" xfId="363"/>
    <cellStyle name="Calculation 2 3 2 4 6" xfId="364"/>
    <cellStyle name="Calculation 2 3 2 4 7" xfId="365"/>
    <cellStyle name="Calculation 2 3 2 5" xfId="366"/>
    <cellStyle name="Calculation 2 3 2 5 2" xfId="367"/>
    <cellStyle name="Calculation 2 3 2 5 2 2" xfId="368"/>
    <cellStyle name="Calculation 2 3 2 5 2 3" xfId="369"/>
    <cellStyle name="Calculation 2 3 2 5 2 4" xfId="370"/>
    <cellStyle name="Calculation 2 3 2 5 2 5" xfId="371"/>
    <cellStyle name="Calculation 2 3 2 5 2 6" xfId="372"/>
    <cellStyle name="Calculation 2 3 2 5 3" xfId="373"/>
    <cellStyle name="Calculation 2 3 2 5 4" xfId="374"/>
    <cellStyle name="Calculation 2 3 2 5 5" xfId="375"/>
    <cellStyle name="Calculation 2 3 2 5 6" xfId="376"/>
    <cellStyle name="Calculation 2 3 2 5 7" xfId="377"/>
    <cellStyle name="Calculation 2 3 2 6" xfId="378"/>
    <cellStyle name="Calculation 2 3 2 6 2" xfId="379"/>
    <cellStyle name="Calculation 2 3 2 6 2 2" xfId="380"/>
    <cellStyle name="Calculation 2 3 2 6 2 3" xfId="381"/>
    <cellStyle name="Calculation 2 3 2 6 2 4" xfId="382"/>
    <cellStyle name="Calculation 2 3 2 6 2 5" xfId="383"/>
    <cellStyle name="Calculation 2 3 2 6 2 6" xfId="384"/>
    <cellStyle name="Calculation 2 3 2 6 3" xfId="385"/>
    <cellStyle name="Calculation 2 3 2 6 4" xfId="386"/>
    <cellStyle name="Calculation 2 3 2 6 5" xfId="387"/>
    <cellStyle name="Calculation 2 3 2 6 6" xfId="388"/>
    <cellStyle name="Calculation 2 3 2 6 7" xfId="389"/>
    <cellStyle name="Calculation 2 3 2 7" xfId="390"/>
    <cellStyle name="Calculation 2 3 2 7 2" xfId="391"/>
    <cellStyle name="Calculation 2 3 2 7 2 2" xfId="392"/>
    <cellStyle name="Calculation 2 3 2 7 2 3" xfId="393"/>
    <cellStyle name="Calculation 2 3 2 7 2 4" xfId="394"/>
    <cellStyle name="Calculation 2 3 2 7 2 5" xfId="395"/>
    <cellStyle name="Calculation 2 3 2 7 2 6" xfId="396"/>
    <cellStyle name="Calculation 2 3 2 7 3" xfId="397"/>
    <cellStyle name="Calculation 2 3 2 7 4" xfId="398"/>
    <cellStyle name="Calculation 2 3 2 7 5" xfId="399"/>
    <cellStyle name="Calculation 2 3 2 7 6" xfId="400"/>
    <cellStyle name="Calculation 2 3 2 7 7" xfId="401"/>
    <cellStyle name="Calculation 2 3 2 8" xfId="402"/>
    <cellStyle name="Calculation 2 3 2 8 2" xfId="403"/>
    <cellStyle name="Calculation 2 3 2 8 3" xfId="404"/>
    <cellStyle name="Calculation 2 3 2 8 4" xfId="405"/>
    <cellStyle name="Calculation 2 3 2 8 5" xfId="406"/>
    <cellStyle name="Calculation 2 3 2 8 6" xfId="407"/>
    <cellStyle name="Calculation 2 3 2 9" xfId="408"/>
    <cellStyle name="Calculation 2 3 2 9 2" xfId="409"/>
    <cellStyle name="Calculation 2 3 2 9 3" xfId="410"/>
    <cellStyle name="Calculation 2 3 2 9 4" xfId="411"/>
    <cellStyle name="Calculation 2 3 2 9 5" xfId="412"/>
    <cellStyle name="Calculation 2 3 2 9 6" xfId="413"/>
    <cellStyle name="Calculation 2 3 2_Care Service List" xfId="414"/>
    <cellStyle name="Calculation 2 3 3" xfId="415"/>
    <cellStyle name="Calculation 2 3 4" xfId="416"/>
    <cellStyle name="Calculation 2 3 5" xfId="417"/>
    <cellStyle name="Calculation 2 3 6" xfId="418"/>
    <cellStyle name="Calculation 2 3 7" xfId="419"/>
    <cellStyle name="Calculation 2 3_Care Service List" xfId="420"/>
    <cellStyle name="Calculation 2 4" xfId="35"/>
    <cellStyle name="Calculation 2 4 10" xfId="421"/>
    <cellStyle name="Calculation 2 4 11" xfId="422"/>
    <cellStyle name="Calculation 2 4 12" xfId="423"/>
    <cellStyle name="Calculation 2 4 13" xfId="424"/>
    <cellStyle name="Calculation 2 4 14" xfId="425"/>
    <cellStyle name="Calculation 2 4 2" xfId="108"/>
    <cellStyle name="Calculation 2 4 2 2" xfId="426"/>
    <cellStyle name="Calculation 2 4 2 2 2" xfId="427"/>
    <cellStyle name="Calculation 2 4 2 2 3" xfId="428"/>
    <cellStyle name="Calculation 2 4 2 2 4" xfId="429"/>
    <cellStyle name="Calculation 2 4 2 2 5" xfId="430"/>
    <cellStyle name="Calculation 2 4 2 2 6" xfId="431"/>
    <cellStyle name="Calculation 2 4 2 3" xfId="432"/>
    <cellStyle name="Calculation 2 4 2 4" xfId="433"/>
    <cellStyle name="Calculation 2 4 2 5" xfId="434"/>
    <cellStyle name="Calculation 2 4 2 6" xfId="435"/>
    <cellStyle name="Calculation 2 4 2 7" xfId="436"/>
    <cellStyle name="Calculation 2 4 2_Funded Places" xfId="437"/>
    <cellStyle name="Calculation 2 4 3" xfId="438"/>
    <cellStyle name="Calculation 2 4 3 2" xfId="439"/>
    <cellStyle name="Calculation 2 4 3 2 2" xfId="440"/>
    <cellStyle name="Calculation 2 4 3 2 3" xfId="441"/>
    <cellStyle name="Calculation 2 4 3 2 4" xfId="442"/>
    <cellStyle name="Calculation 2 4 3 2 5" xfId="443"/>
    <cellStyle name="Calculation 2 4 3 2 6" xfId="444"/>
    <cellStyle name="Calculation 2 4 3 3" xfId="445"/>
    <cellStyle name="Calculation 2 4 3 4" xfId="446"/>
    <cellStyle name="Calculation 2 4 3 5" xfId="447"/>
    <cellStyle name="Calculation 2 4 3 6" xfId="448"/>
    <cellStyle name="Calculation 2 4 3 7" xfId="449"/>
    <cellStyle name="Calculation 2 4 4" xfId="450"/>
    <cellStyle name="Calculation 2 4 4 2" xfId="451"/>
    <cellStyle name="Calculation 2 4 4 2 2" xfId="452"/>
    <cellStyle name="Calculation 2 4 4 2 3" xfId="453"/>
    <cellStyle name="Calculation 2 4 4 2 4" xfId="454"/>
    <cellStyle name="Calculation 2 4 4 2 5" xfId="455"/>
    <cellStyle name="Calculation 2 4 4 2 6" xfId="456"/>
    <cellStyle name="Calculation 2 4 4 3" xfId="457"/>
    <cellStyle name="Calculation 2 4 4 4" xfId="458"/>
    <cellStyle name="Calculation 2 4 4 5" xfId="459"/>
    <cellStyle name="Calculation 2 4 4 6" xfId="460"/>
    <cellStyle name="Calculation 2 4 4 7" xfId="461"/>
    <cellStyle name="Calculation 2 4 5" xfId="462"/>
    <cellStyle name="Calculation 2 4 5 2" xfId="463"/>
    <cellStyle name="Calculation 2 4 5 2 2" xfId="464"/>
    <cellStyle name="Calculation 2 4 5 2 3" xfId="465"/>
    <cellStyle name="Calculation 2 4 5 2 4" xfId="466"/>
    <cellStyle name="Calculation 2 4 5 2 5" xfId="467"/>
    <cellStyle name="Calculation 2 4 5 2 6" xfId="468"/>
    <cellStyle name="Calculation 2 4 5 3" xfId="469"/>
    <cellStyle name="Calculation 2 4 5 4" xfId="470"/>
    <cellStyle name="Calculation 2 4 5 5" xfId="471"/>
    <cellStyle name="Calculation 2 4 5 6" xfId="472"/>
    <cellStyle name="Calculation 2 4 5 7" xfId="473"/>
    <cellStyle name="Calculation 2 4 6" xfId="474"/>
    <cellStyle name="Calculation 2 4 6 2" xfId="475"/>
    <cellStyle name="Calculation 2 4 6 2 2" xfId="476"/>
    <cellStyle name="Calculation 2 4 6 2 3" xfId="477"/>
    <cellStyle name="Calculation 2 4 6 2 4" xfId="478"/>
    <cellStyle name="Calculation 2 4 6 2 5" xfId="479"/>
    <cellStyle name="Calculation 2 4 6 2 6" xfId="480"/>
    <cellStyle name="Calculation 2 4 6 3" xfId="481"/>
    <cellStyle name="Calculation 2 4 6 4" xfId="482"/>
    <cellStyle name="Calculation 2 4 6 5" xfId="483"/>
    <cellStyle name="Calculation 2 4 6 6" xfId="484"/>
    <cellStyle name="Calculation 2 4 6 7" xfId="485"/>
    <cellStyle name="Calculation 2 4 7" xfId="486"/>
    <cellStyle name="Calculation 2 4 7 2" xfId="487"/>
    <cellStyle name="Calculation 2 4 7 2 2" xfId="488"/>
    <cellStyle name="Calculation 2 4 7 2 3" xfId="489"/>
    <cellStyle name="Calculation 2 4 7 2 4" xfId="490"/>
    <cellStyle name="Calculation 2 4 7 2 5" xfId="491"/>
    <cellStyle name="Calculation 2 4 7 2 6" xfId="492"/>
    <cellStyle name="Calculation 2 4 7 3" xfId="493"/>
    <cellStyle name="Calculation 2 4 7 4" xfId="494"/>
    <cellStyle name="Calculation 2 4 7 5" xfId="495"/>
    <cellStyle name="Calculation 2 4 7 6" xfId="496"/>
    <cellStyle name="Calculation 2 4 7 7" xfId="497"/>
    <cellStyle name="Calculation 2 4 8" xfId="498"/>
    <cellStyle name="Calculation 2 4 8 2" xfId="499"/>
    <cellStyle name="Calculation 2 4 8 3" xfId="500"/>
    <cellStyle name="Calculation 2 4 8 4" xfId="501"/>
    <cellStyle name="Calculation 2 4 8 5" xfId="502"/>
    <cellStyle name="Calculation 2 4 8 6" xfId="503"/>
    <cellStyle name="Calculation 2 4 9" xfId="504"/>
    <cellStyle name="Calculation 2 4 9 2" xfId="505"/>
    <cellStyle name="Calculation 2 4 9 3" xfId="506"/>
    <cellStyle name="Calculation 2 4 9 4" xfId="507"/>
    <cellStyle name="Calculation 2 4 9 5" xfId="508"/>
    <cellStyle name="Calculation 2 4 9 6" xfId="509"/>
    <cellStyle name="Calculation 2 4_Care Service List" xfId="510"/>
    <cellStyle name="Calculation 2 5" xfId="511"/>
    <cellStyle name="Calculation 2 6" xfId="512"/>
    <cellStyle name="Calculation 2 7" xfId="513"/>
    <cellStyle name="Calculation 2 8" xfId="514"/>
    <cellStyle name="Calculation 2 9" xfId="515"/>
    <cellStyle name="Calculation 2_Care Service List" xfId="516"/>
    <cellStyle name="Check Cell 2" xfId="36"/>
    <cellStyle name="Comma" xfId="132" builtinId="3"/>
    <cellStyle name="Comma 2" xfId="37"/>
    <cellStyle name="Explanatory Text 2" xfId="38"/>
    <cellStyle name="Good 2" xfId="39"/>
    <cellStyle name="Heading 1 2" xfId="40"/>
    <cellStyle name="Heading 2 2" xfId="41"/>
    <cellStyle name="Heading 3 2" xfId="42"/>
    <cellStyle name="Heading 4 2" xfId="43"/>
    <cellStyle name="Hyperlink" xfId="107" builtinId="8"/>
    <cellStyle name="Hyperlink 4" xfId="44"/>
    <cellStyle name="Input 2" xfId="45"/>
    <cellStyle name="Input 2 2" xfId="46"/>
    <cellStyle name="Input 2 2 2" xfId="47"/>
    <cellStyle name="Input 2 2 2 2" xfId="48"/>
    <cellStyle name="Input 2 2 2 2 10" xfId="517"/>
    <cellStyle name="Input 2 2 2 2 11" xfId="518"/>
    <cellStyle name="Input 2 2 2 2 12" xfId="519"/>
    <cellStyle name="Input 2 2 2 2 13" xfId="520"/>
    <cellStyle name="Input 2 2 2 2 14" xfId="521"/>
    <cellStyle name="Input 2 2 2 2 2" xfId="114"/>
    <cellStyle name="Input 2 2 2 2 2 2" xfId="522"/>
    <cellStyle name="Input 2 2 2 2 2 2 2" xfId="523"/>
    <cellStyle name="Input 2 2 2 2 2 2 3" xfId="524"/>
    <cellStyle name="Input 2 2 2 2 2 2 4" xfId="525"/>
    <cellStyle name="Input 2 2 2 2 2 2 5" xfId="526"/>
    <cellStyle name="Input 2 2 2 2 2 2 6" xfId="527"/>
    <cellStyle name="Input 2 2 2 2 2 3" xfId="528"/>
    <cellStyle name="Input 2 2 2 2 2 4" xfId="529"/>
    <cellStyle name="Input 2 2 2 2 2 5" xfId="530"/>
    <cellStyle name="Input 2 2 2 2 2 6" xfId="531"/>
    <cellStyle name="Input 2 2 2 2 2 7" xfId="532"/>
    <cellStyle name="Input 2 2 2 2 2_Funded Places" xfId="533"/>
    <cellStyle name="Input 2 2 2 2 3" xfId="534"/>
    <cellStyle name="Input 2 2 2 2 3 2" xfId="535"/>
    <cellStyle name="Input 2 2 2 2 3 2 2" xfId="536"/>
    <cellStyle name="Input 2 2 2 2 3 2 3" xfId="537"/>
    <cellStyle name="Input 2 2 2 2 3 2 4" xfId="538"/>
    <cellStyle name="Input 2 2 2 2 3 2 5" xfId="539"/>
    <cellStyle name="Input 2 2 2 2 3 2 6" xfId="540"/>
    <cellStyle name="Input 2 2 2 2 3 3" xfId="541"/>
    <cellStyle name="Input 2 2 2 2 3 4" xfId="542"/>
    <cellStyle name="Input 2 2 2 2 3 5" xfId="543"/>
    <cellStyle name="Input 2 2 2 2 3 6" xfId="544"/>
    <cellStyle name="Input 2 2 2 2 3 7" xfId="545"/>
    <cellStyle name="Input 2 2 2 2 4" xfId="546"/>
    <cellStyle name="Input 2 2 2 2 4 2" xfId="547"/>
    <cellStyle name="Input 2 2 2 2 4 2 2" xfId="548"/>
    <cellStyle name="Input 2 2 2 2 4 2 3" xfId="549"/>
    <cellStyle name="Input 2 2 2 2 4 2 4" xfId="550"/>
    <cellStyle name="Input 2 2 2 2 4 2 5" xfId="551"/>
    <cellStyle name="Input 2 2 2 2 4 2 6" xfId="552"/>
    <cellStyle name="Input 2 2 2 2 4 3" xfId="553"/>
    <cellStyle name="Input 2 2 2 2 4 4" xfId="554"/>
    <cellStyle name="Input 2 2 2 2 4 5" xfId="555"/>
    <cellStyle name="Input 2 2 2 2 4 6" xfId="556"/>
    <cellStyle name="Input 2 2 2 2 4 7" xfId="557"/>
    <cellStyle name="Input 2 2 2 2 5" xfId="558"/>
    <cellStyle name="Input 2 2 2 2 5 2" xfId="559"/>
    <cellStyle name="Input 2 2 2 2 5 2 2" xfId="560"/>
    <cellStyle name="Input 2 2 2 2 5 2 3" xfId="561"/>
    <cellStyle name="Input 2 2 2 2 5 2 4" xfId="562"/>
    <cellStyle name="Input 2 2 2 2 5 2 5" xfId="563"/>
    <cellStyle name="Input 2 2 2 2 5 2 6" xfId="564"/>
    <cellStyle name="Input 2 2 2 2 5 3" xfId="565"/>
    <cellStyle name="Input 2 2 2 2 5 4" xfId="566"/>
    <cellStyle name="Input 2 2 2 2 5 5" xfId="567"/>
    <cellStyle name="Input 2 2 2 2 5 6" xfId="568"/>
    <cellStyle name="Input 2 2 2 2 5 7" xfId="569"/>
    <cellStyle name="Input 2 2 2 2 6" xfId="570"/>
    <cellStyle name="Input 2 2 2 2 6 2" xfId="571"/>
    <cellStyle name="Input 2 2 2 2 6 2 2" xfId="572"/>
    <cellStyle name="Input 2 2 2 2 6 2 3" xfId="573"/>
    <cellStyle name="Input 2 2 2 2 6 2 4" xfId="574"/>
    <cellStyle name="Input 2 2 2 2 6 2 5" xfId="575"/>
    <cellStyle name="Input 2 2 2 2 6 2 6" xfId="576"/>
    <cellStyle name="Input 2 2 2 2 6 3" xfId="577"/>
    <cellStyle name="Input 2 2 2 2 6 4" xfId="578"/>
    <cellStyle name="Input 2 2 2 2 6 5" xfId="579"/>
    <cellStyle name="Input 2 2 2 2 6 6" xfId="580"/>
    <cellStyle name="Input 2 2 2 2 6 7" xfId="581"/>
    <cellStyle name="Input 2 2 2 2 7" xfId="582"/>
    <cellStyle name="Input 2 2 2 2 7 2" xfId="583"/>
    <cellStyle name="Input 2 2 2 2 7 2 2" xfId="584"/>
    <cellStyle name="Input 2 2 2 2 7 2 3" xfId="585"/>
    <cellStyle name="Input 2 2 2 2 7 2 4" xfId="586"/>
    <cellStyle name="Input 2 2 2 2 7 2 5" xfId="587"/>
    <cellStyle name="Input 2 2 2 2 7 2 6" xfId="588"/>
    <cellStyle name="Input 2 2 2 2 7 3" xfId="589"/>
    <cellStyle name="Input 2 2 2 2 7 4" xfId="590"/>
    <cellStyle name="Input 2 2 2 2 7 5" xfId="591"/>
    <cellStyle name="Input 2 2 2 2 7 6" xfId="592"/>
    <cellStyle name="Input 2 2 2 2 7 7" xfId="593"/>
    <cellStyle name="Input 2 2 2 2 8" xfId="594"/>
    <cellStyle name="Input 2 2 2 2 8 2" xfId="595"/>
    <cellStyle name="Input 2 2 2 2 8 3" xfId="596"/>
    <cellStyle name="Input 2 2 2 2 8 4" xfId="597"/>
    <cellStyle name="Input 2 2 2 2 8 5" xfId="598"/>
    <cellStyle name="Input 2 2 2 2 8 6" xfId="599"/>
    <cellStyle name="Input 2 2 2 2 9" xfId="600"/>
    <cellStyle name="Input 2 2 2 2 9 2" xfId="601"/>
    <cellStyle name="Input 2 2 2 2 9 3" xfId="602"/>
    <cellStyle name="Input 2 2 2 2 9 4" xfId="603"/>
    <cellStyle name="Input 2 2 2 2 9 5" xfId="604"/>
    <cellStyle name="Input 2 2 2 2 9 6" xfId="605"/>
    <cellStyle name="Input 2 2 2 2_Care Service List" xfId="606"/>
    <cellStyle name="Input 2 2 2 3" xfId="607"/>
    <cellStyle name="Input 2 2 2 4" xfId="608"/>
    <cellStyle name="Input 2 2 2 5" xfId="609"/>
    <cellStyle name="Input 2 2 2 6" xfId="610"/>
    <cellStyle name="Input 2 2 2 7" xfId="611"/>
    <cellStyle name="Input 2 2 2_Care Service List" xfId="612"/>
    <cellStyle name="Input 2 2 3" xfId="49"/>
    <cellStyle name="Input 2 2 3 10" xfId="613"/>
    <cellStyle name="Input 2 2 3 11" xfId="614"/>
    <cellStyle name="Input 2 2 3 12" xfId="615"/>
    <cellStyle name="Input 2 2 3 13" xfId="616"/>
    <cellStyle name="Input 2 2 3 14" xfId="617"/>
    <cellStyle name="Input 2 2 3 2" xfId="113"/>
    <cellStyle name="Input 2 2 3 2 2" xfId="618"/>
    <cellStyle name="Input 2 2 3 2 2 2" xfId="619"/>
    <cellStyle name="Input 2 2 3 2 2 3" xfId="620"/>
    <cellStyle name="Input 2 2 3 2 2 4" xfId="621"/>
    <cellStyle name="Input 2 2 3 2 2 5" xfId="622"/>
    <cellStyle name="Input 2 2 3 2 2 6" xfId="623"/>
    <cellStyle name="Input 2 2 3 2 3" xfId="624"/>
    <cellStyle name="Input 2 2 3 2 4" xfId="625"/>
    <cellStyle name="Input 2 2 3 2 5" xfId="626"/>
    <cellStyle name="Input 2 2 3 2 6" xfId="627"/>
    <cellStyle name="Input 2 2 3 2 7" xfId="628"/>
    <cellStyle name="Input 2 2 3 2_Funded Places" xfId="629"/>
    <cellStyle name="Input 2 2 3 3" xfId="630"/>
    <cellStyle name="Input 2 2 3 3 2" xfId="631"/>
    <cellStyle name="Input 2 2 3 3 2 2" xfId="632"/>
    <cellStyle name="Input 2 2 3 3 2 3" xfId="633"/>
    <cellStyle name="Input 2 2 3 3 2 4" xfId="634"/>
    <cellStyle name="Input 2 2 3 3 2 5" xfId="635"/>
    <cellStyle name="Input 2 2 3 3 2 6" xfId="636"/>
    <cellStyle name="Input 2 2 3 3 3" xfId="637"/>
    <cellStyle name="Input 2 2 3 3 4" xfId="638"/>
    <cellStyle name="Input 2 2 3 3 5" xfId="639"/>
    <cellStyle name="Input 2 2 3 3 6" xfId="640"/>
    <cellStyle name="Input 2 2 3 3 7" xfId="641"/>
    <cellStyle name="Input 2 2 3 4" xfId="642"/>
    <cellStyle name="Input 2 2 3 4 2" xfId="643"/>
    <cellStyle name="Input 2 2 3 4 2 2" xfId="644"/>
    <cellStyle name="Input 2 2 3 4 2 3" xfId="645"/>
    <cellStyle name="Input 2 2 3 4 2 4" xfId="646"/>
    <cellStyle name="Input 2 2 3 4 2 5" xfId="647"/>
    <cellStyle name="Input 2 2 3 4 2 6" xfId="648"/>
    <cellStyle name="Input 2 2 3 4 3" xfId="649"/>
    <cellStyle name="Input 2 2 3 4 4" xfId="650"/>
    <cellStyle name="Input 2 2 3 4 5" xfId="651"/>
    <cellStyle name="Input 2 2 3 4 6" xfId="652"/>
    <cellStyle name="Input 2 2 3 4 7" xfId="653"/>
    <cellStyle name="Input 2 2 3 5" xfId="654"/>
    <cellStyle name="Input 2 2 3 5 2" xfId="655"/>
    <cellStyle name="Input 2 2 3 5 2 2" xfId="656"/>
    <cellStyle name="Input 2 2 3 5 2 3" xfId="657"/>
    <cellStyle name="Input 2 2 3 5 2 4" xfId="658"/>
    <cellStyle name="Input 2 2 3 5 2 5" xfId="659"/>
    <cellStyle name="Input 2 2 3 5 2 6" xfId="660"/>
    <cellStyle name="Input 2 2 3 5 3" xfId="661"/>
    <cellStyle name="Input 2 2 3 5 4" xfId="662"/>
    <cellStyle name="Input 2 2 3 5 5" xfId="663"/>
    <cellStyle name="Input 2 2 3 5 6" xfId="664"/>
    <cellStyle name="Input 2 2 3 5 7" xfId="665"/>
    <cellStyle name="Input 2 2 3 6" xfId="666"/>
    <cellStyle name="Input 2 2 3 6 2" xfId="667"/>
    <cellStyle name="Input 2 2 3 6 2 2" xfId="668"/>
    <cellStyle name="Input 2 2 3 6 2 3" xfId="669"/>
    <cellStyle name="Input 2 2 3 6 2 4" xfId="670"/>
    <cellStyle name="Input 2 2 3 6 2 5" xfId="671"/>
    <cellStyle name="Input 2 2 3 6 2 6" xfId="672"/>
    <cellStyle name="Input 2 2 3 6 3" xfId="673"/>
    <cellStyle name="Input 2 2 3 6 4" xfId="674"/>
    <cellStyle name="Input 2 2 3 6 5" xfId="675"/>
    <cellStyle name="Input 2 2 3 6 6" xfId="676"/>
    <cellStyle name="Input 2 2 3 6 7" xfId="677"/>
    <cellStyle name="Input 2 2 3 7" xfId="678"/>
    <cellStyle name="Input 2 2 3 7 2" xfId="679"/>
    <cellStyle name="Input 2 2 3 7 2 2" xfId="680"/>
    <cellStyle name="Input 2 2 3 7 2 3" xfId="681"/>
    <cellStyle name="Input 2 2 3 7 2 4" xfId="682"/>
    <cellStyle name="Input 2 2 3 7 2 5" xfId="683"/>
    <cellStyle name="Input 2 2 3 7 2 6" xfId="684"/>
    <cellStyle name="Input 2 2 3 7 3" xfId="685"/>
    <cellStyle name="Input 2 2 3 7 4" xfId="686"/>
    <cellStyle name="Input 2 2 3 7 5" xfId="687"/>
    <cellStyle name="Input 2 2 3 7 6" xfId="688"/>
    <cellStyle name="Input 2 2 3 7 7" xfId="689"/>
    <cellStyle name="Input 2 2 3 8" xfId="690"/>
    <cellStyle name="Input 2 2 3 8 2" xfId="691"/>
    <cellStyle name="Input 2 2 3 8 3" xfId="692"/>
    <cellStyle name="Input 2 2 3 8 4" xfId="693"/>
    <cellStyle name="Input 2 2 3 8 5" xfId="694"/>
    <cellStyle name="Input 2 2 3 8 6" xfId="695"/>
    <cellStyle name="Input 2 2 3 9" xfId="696"/>
    <cellStyle name="Input 2 2 3 9 2" xfId="697"/>
    <cellStyle name="Input 2 2 3 9 3" xfId="698"/>
    <cellStyle name="Input 2 2 3 9 4" xfId="699"/>
    <cellStyle name="Input 2 2 3 9 5" xfId="700"/>
    <cellStyle name="Input 2 2 3 9 6" xfId="701"/>
    <cellStyle name="Input 2 2 3_Care Service List" xfId="702"/>
    <cellStyle name="Input 2 2 4" xfId="703"/>
    <cellStyle name="Input 2 2 5" xfId="704"/>
    <cellStyle name="Input 2 2 6" xfId="705"/>
    <cellStyle name="Input 2 2 7" xfId="706"/>
    <cellStyle name="Input 2 2 8" xfId="707"/>
    <cellStyle name="Input 2 2_Care Service List" xfId="708"/>
    <cellStyle name="Input 2 3" xfId="50"/>
    <cellStyle name="Input 2 3 2" xfId="51"/>
    <cellStyle name="Input 2 3 2 10" xfId="709"/>
    <cellStyle name="Input 2 3 2 11" xfId="710"/>
    <cellStyle name="Input 2 3 2 12" xfId="711"/>
    <cellStyle name="Input 2 3 2 13" xfId="712"/>
    <cellStyle name="Input 2 3 2 14" xfId="713"/>
    <cellStyle name="Input 2 3 2 2" xfId="115"/>
    <cellStyle name="Input 2 3 2 2 2" xfId="714"/>
    <cellStyle name="Input 2 3 2 2 2 2" xfId="715"/>
    <cellStyle name="Input 2 3 2 2 2 3" xfId="716"/>
    <cellStyle name="Input 2 3 2 2 2 4" xfId="717"/>
    <cellStyle name="Input 2 3 2 2 2 5" xfId="718"/>
    <cellStyle name="Input 2 3 2 2 2 6" xfId="719"/>
    <cellStyle name="Input 2 3 2 2 3" xfId="720"/>
    <cellStyle name="Input 2 3 2 2 4" xfId="721"/>
    <cellStyle name="Input 2 3 2 2 5" xfId="722"/>
    <cellStyle name="Input 2 3 2 2 6" xfId="723"/>
    <cellStyle name="Input 2 3 2 2 7" xfId="724"/>
    <cellStyle name="Input 2 3 2 2_Funded Places" xfId="725"/>
    <cellStyle name="Input 2 3 2 3" xfId="726"/>
    <cellStyle name="Input 2 3 2 3 2" xfId="727"/>
    <cellStyle name="Input 2 3 2 3 2 2" xfId="728"/>
    <cellStyle name="Input 2 3 2 3 2 3" xfId="729"/>
    <cellStyle name="Input 2 3 2 3 2 4" xfId="730"/>
    <cellStyle name="Input 2 3 2 3 2 5" xfId="731"/>
    <cellStyle name="Input 2 3 2 3 2 6" xfId="732"/>
    <cellStyle name="Input 2 3 2 3 3" xfId="733"/>
    <cellStyle name="Input 2 3 2 3 4" xfId="734"/>
    <cellStyle name="Input 2 3 2 3 5" xfId="735"/>
    <cellStyle name="Input 2 3 2 3 6" xfId="736"/>
    <cellStyle name="Input 2 3 2 3 7" xfId="737"/>
    <cellStyle name="Input 2 3 2 4" xfId="738"/>
    <cellStyle name="Input 2 3 2 4 2" xfId="739"/>
    <cellStyle name="Input 2 3 2 4 2 2" xfId="740"/>
    <cellStyle name="Input 2 3 2 4 2 3" xfId="741"/>
    <cellStyle name="Input 2 3 2 4 2 4" xfId="742"/>
    <cellStyle name="Input 2 3 2 4 2 5" xfId="743"/>
    <cellStyle name="Input 2 3 2 4 2 6" xfId="744"/>
    <cellStyle name="Input 2 3 2 4 3" xfId="745"/>
    <cellStyle name="Input 2 3 2 4 4" xfId="746"/>
    <cellStyle name="Input 2 3 2 4 5" xfId="747"/>
    <cellStyle name="Input 2 3 2 4 6" xfId="748"/>
    <cellStyle name="Input 2 3 2 4 7" xfId="749"/>
    <cellStyle name="Input 2 3 2 5" xfId="750"/>
    <cellStyle name="Input 2 3 2 5 2" xfId="751"/>
    <cellStyle name="Input 2 3 2 5 2 2" xfId="752"/>
    <cellStyle name="Input 2 3 2 5 2 3" xfId="753"/>
    <cellStyle name="Input 2 3 2 5 2 4" xfId="754"/>
    <cellStyle name="Input 2 3 2 5 2 5" xfId="755"/>
    <cellStyle name="Input 2 3 2 5 2 6" xfId="756"/>
    <cellStyle name="Input 2 3 2 5 3" xfId="757"/>
    <cellStyle name="Input 2 3 2 5 4" xfId="758"/>
    <cellStyle name="Input 2 3 2 5 5" xfId="759"/>
    <cellStyle name="Input 2 3 2 5 6" xfId="760"/>
    <cellStyle name="Input 2 3 2 5 7" xfId="761"/>
    <cellStyle name="Input 2 3 2 6" xfId="762"/>
    <cellStyle name="Input 2 3 2 6 2" xfId="763"/>
    <cellStyle name="Input 2 3 2 6 2 2" xfId="764"/>
    <cellStyle name="Input 2 3 2 6 2 3" xfId="765"/>
    <cellStyle name="Input 2 3 2 6 2 4" xfId="766"/>
    <cellStyle name="Input 2 3 2 6 2 5" xfId="767"/>
    <cellStyle name="Input 2 3 2 6 2 6" xfId="768"/>
    <cellStyle name="Input 2 3 2 6 3" xfId="769"/>
    <cellStyle name="Input 2 3 2 6 4" xfId="770"/>
    <cellStyle name="Input 2 3 2 6 5" xfId="771"/>
    <cellStyle name="Input 2 3 2 6 6" xfId="772"/>
    <cellStyle name="Input 2 3 2 6 7" xfId="773"/>
    <cellStyle name="Input 2 3 2 7" xfId="774"/>
    <cellStyle name="Input 2 3 2 7 2" xfId="775"/>
    <cellStyle name="Input 2 3 2 7 2 2" xfId="776"/>
    <cellStyle name="Input 2 3 2 7 2 3" xfId="777"/>
    <cellStyle name="Input 2 3 2 7 2 4" xfId="778"/>
    <cellStyle name="Input 2 3 2 7 2 5" xfId="779"/>
    <cellStyle name="Input 2 3 2 7 2 6" xfId="780"/>
    <cellStyle name="Input 2 3 2 7 3" xfId="781"/>
    <cellStyle name="Input 2 3 2 7 4" xfId="782"/>
    <cellStyle name="Input 2 3 2 7 5" xfId="783"/>
    <cellStyle name="Input 2 3 2 7 6" xfId="784"/>
    <cellStyle name="Input 2 3 2 7 7" xfId="785"/>
    <cellStyle name="Input 2 3 2 8" xfId="786"/>
    <cellStyle name="Input 2 3 2 8 2" xfId="787"/>
    <cellStyle name="Input 2 3 2 8 3" xfId="788"/>
    <cellStyle name="Input 2 3 2 8 4" xfId="789"/>
    <cellStyle name="Input 2 3 2 8 5" xfId="790"/>
    <cellStyle name="Input 2 3 2 8 6" xfId="791"/>
    <cellStyle name="Input 2 3 2 9" xfId="792"/>
    <cellStyle name="Input 2 3 2 9 2" xfId="793"/>
    <cellStyle name="Input 2 3 2 9 3" xfId="794"/>
    <cellStyle name="Input 2 3 2 9 4" xfId="795"/>
    <cellStyle name="Input 2 3 2 9 5" xfId="796"/>
    <cellStyle name="Input 2 3 2 9 6" xfId="797"/>
    <cellStyle name="Input 2 3 2_Care Service List" xfId="798"/>
    <cellStyle name="Input 2 3 3" xfId="799"/>
    <cellStyle name="Input 2 3 4" xfId="800"/>
    <cellStyle name="Input 2 3 5" xfId="801"/>
    <cellStyle name="Input 2 3 6" xfId="802"/>
    <cellStyle name="Input 2 3 7" xfId="803"/>
    <cellStyle name="Input 2 3_Care Service List" xfId="804"/>
    <cellStyle name="Input 2 4" xfId="52"/>
    <cellStyle name="Input 2 4 10" xfId="805"/>
    <cellStyle name="Input 2 4 11" xfId="806"/>
    <cellStyle name="Input 2 4 12" xfId="807"/>
    <cellStyle name="Input 2 4 13" xfId="808"/>
    <cellStyle name="Input 2 4 14" xfId="809"/>
    <cellStyle name="Input 2 4 2" xfId="112"/>
    <cellStyle name="Input 2 4 2 2" xfId="810"/>
    <cellStyle name="Input 2 4 2 2 2" xfId="811"/>
    <cellStyle name="Input 2 4 2 2 3" xfId="812"/>
    <cellStyle name="Input 2 4 2 2 4" xfId="813"/>
    <cellStyle name="Input 2 4 2 2 5" xfId="814"/>
    <cellStyle name="Input 2 4 2 2 6" xfId="815"/>
    <cellStyle name="Input 2 4 2 3" xfId="816"/>
    <cellStyle name="Input 2 4 2 4" xfId="817"/>
    <cellStyle name="Input 2 4 2 5" xfId="818"/>
    <cellStyle name="Input 2 4 2 6" xfId="819"/>
    <cellStyle name="Input 2 4 2 7" xfId="820"/>
    <cellStyle name="Input 2 4 2_Funded Places" xfId="821"/>
    <cellStyle name="Input 2 4 3" xfId="822"/>
    <cellStyle name="Input 2 4 3 2" xfId="823"/>
    <cellStyle name="Input 2 4 3 2 2" xfId="824"/>
    <cellStyle name="Input 2 4 3 2 3" xfId="825"/>
    <cellStyle name="Input 2 4 3 2 4" xfId="826"/>
    <cellStyle name="Input 2 4 3 2 5" xfId="827"/>
    <cellStyle name="Input 2 4 3 2 6" xfId="828"/>
    <cellStyle name="Input 2 4 3 3" xfId="829"/>
    <cellStyle name="Input 2 4 3 4" xfId="830"/>
    <cellStyle name="Input 2 4 3 5" xfId="831"/>
    <cellStyle name="Input 2 4 3 6" xfId="832"/>
    <cellStyle name="Input 2 4 3 7" xfId="833"/>
    <cellStyle name="Input 2 4 4" xfId="834"/>
    <cellStyle name="Input 2 4 4 2" xfId="835"/>
    <cellStyle name="Input 2 4 4 2 2" xfId="836"/>
    <cellStyle name="Input 2 4 4 2 3" xfId="837"/>
    <cellStyle name="Input 2 4 4 2 4" xfId="838"/>
    <cellStyle name="Input 2 4 4 2 5" xfId="839"/>
    <cellStyle name="Input 2 4 4 2 6" xfId="840"/>
    <cellStyle name="Input 2 4 4 3" xfId="841"/>
    <cellStyle name="Input 2 4 4 4" xfId="842"/>
    <cellStyle name="Input 2 4 4 5" xfId="843"/>
    <cellStyle name="Input 2 4 4 6" xfId="844"/>
    <cellStyle name="Input 2 4 4 7" xfId="845"/>
    <cellStyle name="Input 2 4 5" xfId="846"/>
    <cellStyle name="Input 2 4 5 2" xfId="847"/>
    <cellStyle name="Input 2 4 5 2 2" xfId="848"/>
    <cellStyle name="Input 2 4 5 2 3" xfId="849"/>
    <cellStyle name="Input 2 4 5 2 4" xfId="850"/>
    <cellStyle name="Input 2 4 5 2 5" xfId="851"/>
    <cellStyle name="Input 2 4 5 2 6" xfId="852"/>
    <cellStyle name="Input 2 4 5 3" xfId="853"/>
    <cellStyle name="Input 2 4 5 4" xfId="854"/>
    <cellStyle name="Input 2 4 5 5" xfId="855"/>
    <cellStyle name="Input 2 4 5 6" xfId="856"/>
    <cellStyle name="Input 2 4 5 7" xfId="857"/>
    <cellStyle name="Input 2 4 6" xfId="858"/>
    <cellStyle name="Input 2 4 6 2" xfId="859"/>
    <cellStyle name="Input 2 4 6 2 2" xfId="860"/>
    <cellStyle name="Input 2 4 6 2 3" xfId="861"/>
    <cellStyle name="Input 2 4 6 2 4" xfId="862"/>
    <cellStyle name="Input 2 4 6 2 5" xfId="863"/>
    <cellStyle name="Input 2 4 6 2 6" xfId="864"/>
    <cellStyle name="Input 2 4 6 3" xfId="865"/>
    <cellStyle name="Input 2 4 6 4" xfId="866"/>
    <cellStyle name="Input 2 4 6 5" xfId="867"/>
    <cellStyle name="Input 2 4 6 6" xfId="868"/>
    <cellStyle name="Input 2 4 6 7" xfId="869"/>
    <cellStyle name="Input 2 4 7" xfId="870"/>
    <cellStyle name="Input 2 4 7 2" xfId="871"/>
    <cellStyle name="Input 2 4 7 2 2" xfId="872"/>
    <cellStyle name="Input 2 4 7 2 3" xfId="873"/>
    <cellStyle name="Input 2 4 7 2 4" xfId="874"/>
    <cellStyle name="Input 2 4 7 2 5" xfId="875"/>
    <cellStyle name="Input 2 4 7 2 6" xfId="876"/>
    <cellStyle name="Input 2 4 7 3" xfId="877"/>
    <cellStyle name="Input 2 4 7 4" xfId="878"/>
    <cellStyle name="Input 2 4 7 5" xfId="879"/>
    <cellStyle name="Input 2 4 7 6" xfId="880"/>
    <cellStyle name="Input 2 4 7 7" xfId="881"/>
    <cellStyle name="Input 2 4 8" xfId="882"/>
    <cellStyle name="Input 2 4 8 2" xfId="883"/>
    <cellStyle name="Input 2 4 8 3" xfId="884"/>
    <cellStyle name="Input 2 4 8 4" xfId="885"/>
    <cellStyle name="Input 2 4 8 5" xfId="886"/>
    <cellStyle name="Input 2 4 8 6" xfId="887"/>
    <cellStyle name="Input 2 4 9" xfId="888"/>
    <cellStyle name="Input 2 4 9 2" xfId="889"/>
    <cellStyle name="Input 2 4 9 3" xfId="890"/>
    <cellStyle name="Input 2 4 9 4" xfId="891"/>
    <cellStyle name="Input 2 4 9 5" xfId="892"/>
    <cellStyle name="Input 2 4 9 6" xfId="893"/>
    <cellStyle name="Input 2 4_Care Service List" xfId="894"/>
    <cellStyle name="Input 2 5" xfId="895"/>
    <cellStyle name="Input 2 6" xfId="896"/>
    <cellStyle name="Input 2 7" xfId="897"/>
    <cellStyle name="Input 2 8" xfId="898"/>
    <cellStyle name="Input 2 9" xfId="899"/>
    <cellStyle name="Input 2_Care Service List" xfId="900"/>
    <cellStyle name="Linked Cell 2" xfId="53"/>
    <cellStyle name="Neutral 2" xfId="54"/>
    <cellStyle name="Normal" xfId="0" builtinId="0"/>
    <cellStyle name="Normal 2" xfId="55"/>
    <cellStyle name="Normal 2 2" xfId="56"/>
    <cellStyle name="Normal 2 2 2" xfId="57"/>
    <cellStyle name="Normal 2 2 2 2 2" xfId="58"/>
    <cellStyle name="Normal 2 2 2 2 2 2" xfId="59"/>
    <cellStyle name="Normal 2 3" xfId="60"/>
    <cellStyle name="Normal 3" xfId="61"/>
    <cellStyle name="Normal 4" xfId="62"/>
    <cellStyle name="Normal 4 2" xfId="63"/>
    <cellStyle name="Normal 5" xfId="64"/>
    <cellStyle name="Normal 5 2" xfId="65"/>
    <cellStyle name="Normal_Sheet1" xfId="2453"/>
    <cellStyle name="Normal_TABLE2" xfId="66"/>
    <cellStyle name="Normal_TABLE4" xfId="67"/>
    <cellStyle name="Normal10" xfId="2"/>
    <cellStyle name="Normal10 2" xfId="68"/>
    <cellStyle name="Note 2" xfId="69"/>
    <cellStyle name="Note 2 10" xfId="901"/>
    <cellStyle name="Note 2 2" xfId="70"/>
    <cellStyle name="Note 2 2 2" xfId="71"/>
    <cellStyle name="Note 2 2 2 2" xfId="72"/>
    <cellStyle name="Note 2 2 2 2 10" xfId="902"/>
    <cellStyle name="Note 2 2 2 2 11" xfId="903"/>
    <cellStyle name="Note 2 2 2 2 12" xfId="904"/>
    <cellStyle name="Note 2 2 2 2 13" xfId="905"/>
    <cellStyle name="Note 2 2 2 2 14" xfId="906"/>
    <cellStyle name="Note 2 2 2 2 2" xfId="118"/>
    <cellStyle name="Note 2 2 2 2 2 2" xfId="907"/>
    <cellStyle name="Note 2 2 2 2 2 2 2" xfId="908"/>
    <cellStyle name="Note 2 2 2 2 2 2 3" xfId="909"/>
    <cellStyle name="Note 2 2 2 2 2 2 4" xfId="910"/>
    <cellStyle name="Note 2 2 2 2 2 2 5" xfId="911"/>
    <cellStyle name="Note 2 2 2 2 2 2 6" xfId="912"/>
    <cellStyle name="Note 2 2 2 2 2 3" xfId="913"/>
    <cellStyle name="Note 2 2 2 2 2 4" xfId="914"/>
    <cellStyle name="Note 2 2 2 2 2 5" xfId="915"/>
    <cellStyle name="Note 2 2 2 2 2 6" xfId="916"/>
    <cellStyle name="Note 2 2 2 2 2 7" xfId="917"/>
    <cellStyle name="Note 2 2 2 2 2_Funded Places" xfId="918"/>
    <cellStyle name="Note 2 2 2 2 3" xfId="919"/>
    <cellStyle name="Note 2 2 2 2 3 2" xfId="920"/>
    <cellStyle name="Note 2 2 2 2 3 2 2" xfId="921"/>
    <cellStyle name="Note 2 2 2 2 3 2 3" xfId="922"/>
    <cellStyle name="Note 2 2 2 2 3 2 4" xfId="923"/>
    <cellStyle name="Note 2 2 2 2 3 2 5" xfId="924"/>
    <cellStyle name="Note 2 2 2 2 3 2 6" xfId="925"/>
    <cellStyle name="Note 2 2 2 2 3 3" xfId="926"/>
    <cellStyle name="Note 2 2 2 2 3 4" xfId="927"/>
    <cellStyle name="Note 2 2 2 2 3 5" xfId="928"/>
    <cellStyle name="Note 2 2 2 2 3 6" xfId="929"/>
    <cellStyle name="Note 2 2 2 2 3 7" xfId="930"/>
    <cellStyle name="Note 2 2 2 2 4" xfId="931"/>
    <cellStyle name="Note 2 2 2 2 4 2" xfId="932"/>
    <cellStyle name="Note 2 2 2 2 4 2 2" xfId="933"/>
    <cellStyle name="Note 2 2 2 2 4 2 3" xfId="934"/>
    <cellStyle name="Note 2 2 2 2 4 2 4" xfId="935"/>
    <cellStyle name="Note 2 2 2 2 4 2 5" xfId="936"/>
    <cellStyle name="Note 2 2 2 2 4 2 6" xfId="937"/>
    <cellStyle name="Note 2 2 2 2 4 3" xfId="938"/>
    <cellStyle name="Note 2 2 2 2 4 4" xfId="939"/>
    <cellStyle name="Note 2 2 2 2 4 5" xfId="940"/>
    <cellStyle name="Note 2 2 2 2 4 6" xfId="941"/>
    <cellStyle name="Note 2 2 2 2 4 7" xfId="942"/>
    <cellStyle name="Note 2 2 2 2 5" xfId="943"/>
    <cellStyle name="Note 2 2 2 2 5 2" xfId="944"/>
    <cellStyle name="Note 2 2 2 2 5 2 2" xfId="945"/>
    <cellStyle name="Note 2 2 2 2 5 2 3" xfId="946"/>
    <cellStyle name="Note 2 2 2 2 5 2 4" xfId="947"/>
    <cellStyle name="Note 2 2 2 2 5 2 5" xfId="948"/>
    <cellStyle name="Note 2 2 2 2 5 2 6" xfId="949"/>
    <cellStyle name="Note 2 2 2 2 5 3" xfId="950"/>
    <cellStyle name="Note 2 2 2 2 5 4" xfId="951"/>
    <cellStyle name="Note 2 2 2 2 5 5" xfId="952"/>
    <cellStyle name="Note 2 2 2 2 5 6" xfId="953"/>
    <cellStyle name="Note 2 2 2 2 5 7" xfId="954"/>
    <cellStyle name="Note 2 2 2 2 6" xfId="955"/>
    <cellStyle name="Note 2 2 2 2 6 2" xfId="956"/>
    <cellStyle name="Note 2 2 2 2 6 2 2" xfId="957"/>
    <cellStyle name="Note 2 2 2 2 6 2 3" xfId="958"/>
    <cellStyle name="Note 2 2 2 2 6 2 4" xfId="959"/>
    <cellStyle name="Note 2 2 2 2 6 2 5" xfId="960"/>
    <cellStyle name="Note 2 2 2 2 6 2 6" xfId="961"/>
    <cellStyle name="Note 2 2 2 2 6 3" xfId="962"/>
    <cellStyle name="Note 2 2 2 2 6 4" xfId="963"/>
    <cellStyle name="Note 2 2 2 2 6 5" xfId="964"/>
    <cellStyle name="Note 2 2 2 2 6 6" xfId="965"/>
    <cellStyle name="Note 2 2 2 2 6 7" xfId="966"/>
    <cellStyle name="Note 2 2 2 2 7" xfId="967"/>
    <cellStyle name="Note 2 2 2 2 7 2" xfId="968"/>
    <cellStyle name="Note 2 2 2 2 7 2 2" xfId="969"/>
    <cellStyle name="Note 2 2 2 2 7 2 3" xfId="970"/>
    <cellStyle name="Note 2 2 2 2 7 2 4" xfId="971"/>
    <cellStyle name="Note 2 2 2 2 7 2 5" xfId="972"/>
    <cellStyle name="Note 2 2 2 2 7 2 6" xfId="973"/>
    <cellStyle name="Note 2 2 2 2 7 3" xfId="974"/>
    <cellStyle name="Note 2 2 2 2 7 4" xfId="975"/>
    <cellStyle name="Note 2 2 2 2 7 5" xfId="976"/>
    <cellStyle name="Note 2 2 2 2 7 6" xfId="977"/>
    <cellStyle name="Note 2 2 2 2 7 7" xfId="978"/>
    <cellStyle name="Note 2 2 2 2 8" xfId="979"/>
    <cellStyle name="Note 2 2 2 2 8 2" xfId="980"/>
    <cellStyle name="Note 2 2 2 2 8 3" xfId="981"/>
    <cellStyle name="Note 2 2 2 2 8 4" xfId="982"/>
    <cellStyle name="Note 2 2 2 2 8 5" xfId="983"/>
    <cellStyle name="Note 2 2 2 2 8 6" xfId="984"/>
    <cellStyle name="Note 2 2 2 2 9" xfId="985"/>
    <cellStyle name="Note 2 2 2 2 9 2" xfId="986"/>
    <cellStyle name="Note 2 2 2 2 9 3" xfId="987"/>
    <cellStyle name="Note 2 2 2 2 9 4" xfId="988"/>
    <cellStyle name="Note 2 2 2 2 9 5" xfId="989"/>
    <cellStyle name="Note 2 2 2 2 9 6" xfId="990"/>
    <cellStyle name="Note 2 2 2 2_Care Service List" xfId="991"/>
    <cellStyle name="Note 2 2 2 3" xfId="992"/>
    <cellStyle name="Note 2 2 2 3 2" xfId="993"/>
    <cellStyle name="Note 2 2 2 3 3" xfId="994"/>
    <cellStyle name="Note 2 2 2 3 4" xfId="995"/>
    <cellStyle name="Note 2 2 2 3 5" xfId="996"/>
    <cellStyle name="Note 2 2 2 3 6" xfId="997"/>
    <cellStyle name="Note 2 2 2 4" xfId="998"/>
    <cellStyle name="Note 2 2 2 5" xfId="999"/>
    <cellStyle name="Note 2 2 2 6" xfId="1000"/>
    <cellStyle name="Note 2 2 2 7" xfId="1001"/>
    <cellStyle name="Note 2 2 2 8" xfId="1002"/>
    <cellStyle name="Note 2 2 2_Care Service List" xfId="1003"/>
    <cellStyle name="Note 2 2 3" xfId="73"/>
    <cellStyle name="Note 2 2 3 10" xfId="1004"/>
    <cellStyle name="Note 2 2 3 11" xfId="1005"/>
    <cellStyle name="Note 2 2 3 12" xfId="1006"/>
    <cellStyle name="Note 2 2 3 13" xfId="1007"/>
    <cellStyle name="Note 2 2 3 14" xfId="1008"/>
    <cellStyle name="Note 2 2 3 2" xfId="117"/>
    <cellStyle name="Note 2 2 3 2 2" xfId="1009"/>
    <cellStyle name="Note 2 2 3 2 2 2" xfId="1010"/>
    <cellStyle name="Note 2 2 3 2 2 3" xfId="1011"/>
    <cellStyle name="Note 2 2 3 2 2 4" xfId="1012"/>
    <cellStyle name="Note 2 2 3 2 2 5" xfId="1013"/>
    <cellStyle name="Note 2 2 3 2 2 6" xfId="1014"/>
    <cellStyle name="Note 2 2 3 2 3" xfId="1015"/>
    <cellStyle name="Note 2 2 3 2 4" xfId="1016"/>
    <cellStyle name="Note 2 2 3 2 5" xfId="1017"/>
    <cellStyle name="Note 2 2 3 2 6" xfId="1018"/>
    <cellStyle name="Note 2 2 3 2 7" xfId="1019"/>
    <cellStyle name="Note 2 2 3 2_Funded Places" xfId="1020"/>
    <cellStyle name="Note 2 2 3 3" xfId="1021"/>
    <cellStyle name="Note 2 2 3 3 2" xfId="1022"/>
    <cellStyle name="Note 2 2 3 3 2 2" xfId="1023"/>
    <cellStyle name="Note 2 2 3 3 2 3" xfId="1024"/>
    <cellStyle name="Note 2 2 3 3 2 4" xfId="1025"/>
    <cellStyle name="Note 2 2 3 3 2 5" xfId="1026"/>
    <cellStyle name="Note 2 2 3 3 2 6" xfId="1027"/>
    <cellStyle name="Note 2 2 3 3 3" xfId="1028"/>
    <cellStyle name="Note 2 2 3 3 4" xfId="1029"/>
    <cellStyle name="Note 2 2 3 3 5" xfId="1030"/>
    <cellStyle name="Note 2 2 3 3 6" xfId="1031"/>
    <cellStyle name="Note 2 2 3 3 7" xfId="1032"/>
    <cellStyle name="Note 2 2 3 4" xfId="1033"/>
    <cellStyle name="Note 2 2 3 4 2" xfId="1034"/>
    <cellStyle name="Note 2 2 3 4 2 2" xfId="1035"/>
    <cellStyle name="Note 2 2 3 4 2 3" xfId="1036"/>
    <cellStyle name="Note 2 2 3 4 2 4" xfId="1037"/>
    <cellStyle name="Note 2 2 3 4 2 5" xfId="1038"/>
    <cellStyle name="Note 2 2 3 4 2 6" xfId="1039"/>
    <cellStyle name="Note 2 2 3 4 3" xfId="1040"/>
    <cellStyle name="Note 2 2 3 4 4" xfId="1041"/>
    <cellStyle name="Note 2 2 3 4 5" xfId="1042"/>
    <cellStyle name="Note 2 2 3 4 6" xfId="1043"/>
    <cellStyle name="Note 2 2 3 4 7" xfId="1044"/>
    <cellStyle name="Note 2 2 3 5" xfId="1045"/>
    <cellStyle name="Note 2 2 3 5 2" xfId="1046"/>
    <cellStyle name="Note 2 2 3 5 2 2" xfId="1047"/>
    <cellStyle name="Note 2 2 3 5 2 3" xfId="1048"/>
    <cellStyle name="Note 2 2 3 5 2 4" xfId="1049"/>
    <cellStyle name="Note 2 2 3 5 2 5" xfId="1050"/>
    <cellStyle name="Note 2 2 3 5 2 6" xfId="1051"/>
    <cellStyle name="Note 2 2 3 5 3" xfId="1052"/>
    <cellStyle name="Note 2 2 3 5 4" xfId="1053"/>
    <cellStyle name="Note 2 2 3 5 5" xfId="1054"/>
    <cellStyle name="Note 2 2 3 5 6" xfId="1055"/>
    <cellStyle name="Note 2 2 3 5 7" xfId="1056"/>
    <cellStyle name="Note 2 2 3 6" xfId="1057"/>
    <cellStyle name="Note 2 2 3 6 2" xfId="1058"/>
    <cellStyle name="Note 2 2 3 6 2 2" xfId="1059"/>
    <cellStyle name="Note 2 2 3 6 2 3" xfId="1060"/>
    <cellStyle name="Note 2 2 3 6 2 4" xfId="1061"/>
    <cellStyle name="Note 2 2 3 6 2 5" xfId="1062"/>
    <cellStyle name="Note 2 2 3 6 2 6" xfId="1063"/>
    <cellStyle name="Note 2 2 3 6 3" xfId="1064"/>
    <cellStyle name="Note 2 2 3 6 4" xfId="1065"/>
    <cellStyle name="Note 2 2 3 6 5" xfId="1066"/>
    <cellStyle name="Note 2 2 3 6 6" xfId="1067"/>
    <cellStyle name="Note 2 2 3 6 7" xfId="1068"/>
    <cellStyle name="Note 2 2 3 7" xfId="1069"/>
    <cellStyle name="Note 2 2 3 7 2" xfId="1070"/>
    <cellStyle name="Note 2 2 3 7 2 2" xfId="1071"/>
    <cellStyle name="Note 2 2 3 7 2 3" xfId="1072"/>
    <cellStyle name="Note 2 2 3 7 2 4" xfId="1073"/>
    <cellStyle name="Note 2 2 3 7 2 5" xfId="1074"/>
    <cellStyle name="Note 2 2 3 7 2 6" xfId="1075"/>
    <cellStyle name="Note 2 2 3 7 3" xfId="1076"/>
    <cellStyle name="Note 2 2 3 7 4" xfId="1077"/>
    <cellStyle name="Note 2 2 3 7 5" xfId="1078"/>
    <cellStyle name="Note 2 2 3 7 6" xfId="1079"/>
    <cellStyle name="Note 2 2 3 7 7" xfId="1080"/>
    <cellStyle name="Note 2 2 3 8" xfId="1081"/>
    <cellStyle name="Note 2 2 3 8 2" xfId="1082"/>
    <cellStyle name="Note 2 2 3 8 3" xfId="1083"/>
    <cellStyle name="Note 2 2 3 8 4" xfId="1084"/>
    <cellStyle name="Note 2 2 3 8 5" xfId="1085"/>
    <cellStyle name="Note 2 2 3 8 6" xfId="1086"/>
    <cellStyle name="Note 2 2 3 9" xfId="1087"/>
    <cellStyle name="Note 2 2 3 9 2" xfId="1088"/>
    <cellStyle name="Note 2 2 3 9 3" xfId="1089"/>
    <cellStyle name="Note 2 2 3 9 4" xfId="1090"/>
    <cellStyle name="Note 2 2 3 9 5" xfId="1091"/>
    <cellStyle name="Note 2 2 3 9 6" xfId="1092"/>
    <cellStyle name="Note 2 2 3_Care Service List" xfId="1093"/>
    <cellStyle name="Note 2 2 4" xfId="1094"/>
    <cellStyle name="Note 2 2 4 2" xfId="1095"/>
    <cellStyle name="Note 2 2 4 3" xfId="1096"/>
    <cellStyle name="Note 2 2 4 4" xfId="1097"/>
    <cellStyle name="Note 2 2 4 5" xfId="1098"/>
    <cellStyle name="Note 2 2 4 6" xfId="1099"/>
    <cellStyle name="Note 2 2 5" xfId="1100"/>
    <cellStyle name="Note 2 2 6" xfId="1101"/>
    <cellStyle name="Note 2 2 7" xfId="1102"/>
    <cellStyle name="Note 2 2 8" xfId="1103"/>
    <cellStyle name="Note 2 2 9" xfId="1104"/>
    <cellStyle name="Note 2 2_Care Service List" xfId="1105"/>
    <cellStyle name="Note 2 3" xfId="74"/>
    <cellStyle name="Note 2 3 2" xfId="75"/>
    <cellStyle name="Note 2 3 2 10" xfId="1106"/>
    <cellStyle name="Note 2 3 2 11" xfId="1107"/>
    <cellStyle name="Note 2 3 2 12" xfId="1108"/>
    <cellStyle name="Note 2 3 2 13" xfId="1109"/>
    <cellStyle name="Note 2 3 2 14" xfId="1110"/>
    <cellStyle name="Note 2 3 2 2" xfId="119"/>
    <cellStyle name="Note 2 3 2 2 2" xfId="1111"/>
    <cellStyle name="Note 2 3 2 2 2 2" xfId="1112"/>
    <cellStyle name="Note 2 3 2 2 2 3" xfId="1113"/>
    <cellStyle name="Note 2 3 2 2 2 4" xfId="1114"/>
    <cellStyle name="Note 2 3 2 2 2 5" xfId="1115"/>
    <cellStyle name="Note 2 3 2 2 2 6" xfId="1116"/>
    <cellStyle name="Note 2 3 2 2 3" xfId="1117"/>
    <cellStyle name="Note 2 3 2 2 4" xfId="1118"/>
    <cellStyle name="Note 2 3 2 2 5" xfId="1119"/>
    <cellStyle name="Note 2 3 2 2 6" xfId="1120"/>
    <cellStyle name="Note 2 3 2 2 7" xfId="1121"/>
    <cellStyle name="Note 2 3 2 2_Funded Places" xfId="1122"/>
    <cellStyle name="Note 2 3 2 3" xfId="1123"/>
    <cellStyle name="Note 2 3 2 3 2" xfId="1124"/>
    <cellStyle name="Note 2 3 2 3 2 2" xfId="1125"/>
    <cellStyle name="Note 2 3 2 3 2 3" xfId="1126"/>
    <cellStyle name="Note 2 3 2 3 2 4" xfId="1127"/>
    <cellStyle name="Note 2 3 2 3 2 5" xfId="1128"/>
    <cellStyle name="Note 2 3 2 3 2 6" xfId="1129"/>
    <cellStyle name="Note 2 3 2 3 3" xfId="1130"/>
    <cellStyle name="Note 2 3 2 3 4" xfId="1131"/>
    <cellStyle name="Note 2 3 2 3 5" xfId="1132"/>
    <cellStyle name="Note 2 3 2 3 6" xfId="1133"/>
    <cellStyle name="Note 2 3 2 3 7" xfId="1134"/>
    <cellStyle name="Note 2 3 2 4" xfId="1135"/>
    <cellStyle name="Note 2 3 2 4 2" xfId="1136"/>
    <cellStyle name="Note 2 3 2 4 2 2" xfId="1137"/>
    <cellStyle name="Note 2 3 2 4 2 3" xfId="1138"/>
    <cellStyle name="Note 2 3 2 4 2 4" xfId="1139"/>
    <cellStyle name="Note 2 3 2 4 2 5" xfId="1140"/>
    <cellStyle name="Note 2 3 2 4 2 6" xfId="1141"/>
    <cellStyle name="Note 2 3 2 4 3" xfId="1142"/>
    <cellStyle name="Note 2 3 2 4 4" xfId="1143"/>
    <cellStyle name="Note 2 3 2 4 5" xfId="1144"/>
    <cellStyle name="Note 2 3 2 4 6" xfId="1145"/>
    <cellStyle name="Note 2 3 2 4 7" xfId="1146"/>
    <cellStyle name="Note 2 3 2 5" xfId="1147"/>
    <cellStyle name="Note 2 3 2 5 2" xfId="1148"/>
    <cellStyle name="Note 2 3 2 5 2 2" xfId="1149"/>
    <cellStyle name="Note 2 3 2 5 2 3" xfId="1150"/>
    <cellStyle name="Note 2 3 2 5 2 4" xfId="1151"/>
    <cellStyle name="Note 2 3 2 5 2 5" xfId="1152"/>
    <cellStyle name="Note 2 3 2 5 2 6" xfId="1153"/>
    <cellStyle name="Note 2 3 2 5 3" xfId="1154"/>
    <cellStyle name="Note 2 3 2 5 4" xfId="1155"/>
    <cellStyle name="Note 2 3 2 5 5" xfId="1156"/>
    <cellStyle name="Note 2 3 2 5 6" xfId="1157"/>
    <cellStyle name="Note 2 3 2 5 7" xfId="1158"/>
    <cellStyle name="Note 2 3 2 6" xfId="1159"/>
    <cellStyle name="Note 2 3 2 6 2" xfId="1160"/>
    <cellStyle name="Note 2 3 2 6 2 2" xfId="1161"/>
    <cellStyle name="Note 2 3 2 6 2 3" xfId="1162"/>
    <cellStyle name="Note 2 3 2 6 2 4" xfId="1163"/>
    <cellStyle name="Note 2 3 2 6 2 5" xfId="1164"/>
    <cellStyle name="Note 2 3 2 6 2 6" xfId="1165"/>
    <cellStyle name="Note 2 3 2 6 3" xfId="1166"/>
    <cellStyle name="Note 2 3 2 6 4" xfId="1167"/>
    <cellStyle name="Note 2 3 2 6 5" xfId="1168"/>
    <cellStyle name="Note 2 3 2 6 6" xfId="1169"/>
    <cellStyle name="Note 2 3 2 6 7" xfId="1170"/>
    <cellStyle name="Note 2 3 2 7" xfId="1171"/>
    <cellStyle name="Note 2 3 2 7 2" xfId="1172"/>
    <cellStyle name="Note 2 3 2 7 2 2" xfId="1173"/>
    <cellStyle name="Note 2 3 2 7 2 3" xfId="1174"/>
    <cellStyle name="Note 2 3 2 7 2 4" xfId="1175"/>
    <cellStyle name="Note 2 3 2 7 2 5" xfId="1176"/>
    <cellStyle name="Note 2 3 2 7 2 6" xfId="1177"/>
    <cellStyle name="Note 2 3 2 7 3" xfId="1178"/>
    <cellStyle name="Note 2 3 2 7 4" xfId="1179"/>
    <cellStyle name="Note 2 3 2 7 5" xfId="1180"/>
    <cellStyle name="Note 2 3 2 7 6" xfId="1181"/>
    <cellStyle name="Note 2 3 2 7 7" xfId="1182"/>
    <cellStyle name="Note 2 3 2 8" xfId="1183"/>
    <cellStyle name="Note 2 3 2 8 2" xfId="1184"/>
    <cellStyle name="Note 2 3 2 8 3" xfId="1185"/>
    <cellStyle name="Note 2 3 2 8 4" xfId="1186"/>
    <cellStyle name="Note 2 3 2 8 5" xfId="1187"/>
    <cellStyle name="Note 2 3 2 8 6" xfId="1188"/>
    <cellStyle name="Note 2 3 2 9" xfId="1189"/>
    <cellStyle name="Note 2 3 2 9 2" xfId="1190"/>
    <cellStyle name="Note 2 3 2 9 3" xfId="1191"/>
    <cellStyle name="Note 2 3 2 9 4" xfId="1192"/>
    <cellStyle name="Note 2 3 2 9 5" xfId="1193"/>
    <cellStyle name="Note 2 3 2 9 6" xfId="1194"/>
    <cellStyle name="Note 2 3 2_Care Service List" xfId="1195"/>
    <cellStyle name="Note 2 3 3" xfId="1196"/>
    <cellStyle name="Note 2 3 3 2" xfId="1197"/>
    <cellStyle name="Note 2 3 3 3" xfId="1198"/>
    <cellStyle name="Note 2 3 3 4" xfId="1199"/>
    <cellStyle name="Note 2 3 3 5" xfId="1200"/>
    <cellStyle name="Note 2 3 3 6" xfId="1201"/>
    <cellStyle name="Note 2 3 4" xfId="1202"/>
    <cellStyle name="Note 2 3 5" xfId="1203"/>
    <cellStyle name="Note 2 3 6" xfId="1204"/>
    <cellStyle name="Note 2 3 7" xfId="1205"/>
    <cellStyle name="Note 2 3 8" xfId="1206"/>
    <cellStyle name="Note 2 3_Care Service List" xfId="1207"/>
    <cellStyle name="Note 2 4" xfId="76"/>
    <cellStyle name="Note 2 4 10" xfId="1208"/>
    <cellStyle name="Note 2 4 11" xfId="1209"/>
    <cellStyle name="Note 2 4 12" xfId="1210"/>
    <cellStyle name="Note 2 4 13" xfId="1211"/>
    <cellStyle name="Note 2 4 14" xfId="1212"/>
    <cellStyle name="Note 2 4 2" xfId="116"/>
    <cellStyle name="Note 2 4 2 2" xfId="1213"/>
    <cellStyle name="Note 2 4 2 2 2" xfId="1214"/>
    <cellStyle name="Note 2 4 2 2 3" xfId="1215"/>
    <cellStyle name="Note 2 4 2 2 4" xfId="1216"/>
    <cellStyle name="Note 2 4 2 2 5" xfId="1217"/>
    <cellStyle name="Note 2 4 2 2 6" xfId="1218"/>
    <cellStyle name="Note 2 4 2 3" xfId="1219"/>
    <cellStyle name="Note 2 4 2 4" xfId="1220"/>
    <cellStyle name="Note 2 4 2 5" xfId="1221"/>
    <cellStyle name="Note 2 4 2 6" xfId="1222"/>
    <cellStyle name="Note 2 4 2 7" xfId="1223"/>
    <cellStyle name="Note 2 4 2_Funded Places" xfId="1224"/>
    <cellStyle name="Note 2 4 3" xfId="1225"/>
    <cellStyle name="Note 2 4 3 2" xfId="1226"/>
    <cellStyle name="Note 2 4 3 2 2" xfId="1227"/>
    <cellStyle name="Note 2 4 3 2 3" xfId="1228"/>
    <cellStyle name="Note 2 4 3 2 4" xfId="1229"/>
    <cellStyle name="Note 2 4 3 2 5" xfId="1230"/>
    <cellStyle name="Note 2 4 3 2 6" xfId="1231"/>
    <cellStyle name="Note 2 4 3 3" xfId="1232"/>
    <cellStyle name="Note 2 4 3 4" xfId="1233"/>
    <cellStyle name="Note 2 4 3 5" xfId="1234"/>
    <cellStyle name="Note 2 4 3 6" xfId="1235"/>
    <cellStyle name="Note 2 4 3 7" xfId="1236"/>
    <cellStyle name="Note 2 4 4" xfId="1237"/>
    <cellStyle name="Note 2 4 4 2" xfId="1238"/>
    <cellStyle name="Note 2 4 4 2 2" xfId="1239"/>
    <cellStyle name="Note 2 4 4 2 3" xfId="1240"/>
    <cellStyle name="Note 2 4 4 2 4" xfId="1241"/>
    <cellStyle name="Note 2 4 4 2 5" xfId="1242"/>
    <cellStyle name="Note 2 4 4 2 6" xfId="1243"/>
    <cellStyle name="Note 2 4 4 3" xfId="1244"/>
    <cellStyle name="Note 2 4 4 4" xfId="1245"/>
    <cellStyle name="Note 2 4 4 5" xfId="1246"/>
    <cellStyle name="Note 2 4 4 6" xfId="1247"/>
    <cellStyle name="Note 2 4 4 7" xfId="1248"/>
    <cellStyle name="Note 2 4 5" xfId="1249"/>
    <cellStyle name="Note 2 4 5 2" xfId="1250"/>
    <cellStyle name="Note 2 4 5 2 2" xfId="1251"/>
    <cellStyle name="Note 2 4 5 2 3" xfId="1252"/>
    <cellStyle name="Note 2 4 5 2 4" xfId="1253"/>
    <cellStyle name="Note 2 4 5 2 5" xfId="1254"/>
    <cellStyle name="Note 2 4 5 2 6" xfId="1255"/>
    <cellStyle name="Note 2 4 5 3" xfId="1256"/>
    <cellStyle name="Note 2 4 5 4" xfId="1257"/>
    <cellStyle name="Note 2 4 5 5" xfId="1258"/>
    <cellStyle name="Note 2 4 5 6" xfId="1259"/>
    <cellStyle name="Note 2 4 5 7" xfId="1260"/>
    <cellStyle name="Note 2 4 6" xfId="1261"/>
    <cellStyle name="Note 2 4 6 2" xfId="1262"/>
    <cellStyle name="Note 2 4 6 2 2" xfId="1263"/>
    <cellStyle name="Note 2 4 6 2 3" xfId="1264"/>
    <cellStyle name="Note 2 4 6 2 4" xfId="1265"/>
    <cellStyle name="Note 2 4 6 2 5" xfId="1266"/>
    <cellStyle name="Note 2 4 6 2 6" xfId="1267"/>
    <cellStyle name="Note 2 4 6 3" xfId="1268"/>
    <cellStyle name="Note 2 4 6 4" xfId="1269"/>
    <cellStyle name="Note 2 4 6 5" xfId="1270"/>
    <cellStyle name="Note 2 4 6 6" xfId="1271"/>
    <cellStyle name="Note 2 4 6 7" xfId="1272"/>
    <cellStyle name="Note 2 4 7" xfId="1273"/>
    <cellStyle name="Note 2 4 7 2" xfId="1274"/>
    <cellStyle name="Note 2 4 7 2 2" xfId="1275"/>
    <cellStyle name="Note 2 4 7 2 3" xfId="1276"/>
    <cellStyle name="Note 2 4 7 2 4" xfId="1277"/>
    <cellStyle name="Note 2 4 7 2 5" xfId="1278"/>
    <cellStyle name="Note 2 4 7 2 6" xfId="1279"/>
    <cellStyle name="Note 2 4 7 3" xfId="1280"/>
    <cellStyle name="Note 2 4 7 4" xfId="1281"/>
    <cellStyle name="Note 2 4 7 5" xfId="1282"/>
    <cellStyle name="Note 2 4 7 6" xfId="1283"/>
    <cellStyle name="Note 2 4 7 7" xfId="1284"/>
    <cellStyle name="Note 2 4 8" xfId="1285"/>
    <cellStyle name="Note 2 4 8 2" xfId="1286"/>
    <cellStyle name="Note 2 4 8 3" xfId="1287"/>
    <cellStyle name="Note 2 4 8 4" xfId="1288"/>
    <cellStyle name="Note 2 4 8 5" xfId="1289"/>
    <cellStyle name="Note 2 4 8 6" xfId="1290"/>
    <cellStyle name="Note 2 4 9" xfId="1291"/>
    <cellStyle name="Note 2 4 9 2" xfId="1292"/>
    <cellStyle name="Note 2 4 9 3" xfId="1293"/>
    <cellStyle name="Note 2 4 9 4" xfId="1294"/>
    <cellStyle name="Note 2 4 9 5" xfId="1295"/>
    <cellStyle name="Note 2 4 9 6" xfId="1296"/>
    <cellStyle name="Note 2 4_Care Service List" xfId="1297"/>
    <cellStyle name="Note 2 5" xfId="1298"/>
    <cellStyle name="Note 2 5 2" xfId="1299"/>
    <cellStyle name="Note 2 5 3" xfId="1300"/>
    <cellStyle name="Note 2 5 4" xfId="1301"/>
    <cellStyle name="Note 2 5 5" xfId="1302"/>
    <cellStyle name="Note 2 5 6" xfId="1303"/>
    <cellStyle name="Note 2 6" xfId="1304"/>
    <cellStyle name="Note 2 7" xfId="1305"/>
    <cellStyle name="Note 2 8" xfId="1306"/>
    <cellStyle name="Note 2 9" xfId="1307"/>
    <cellStyle name="Note 2_Care Service List" xfId="1308"/>
    <cellStyle name="Output 2" xfId="77"/>
    <cellStyle name="Output 2 10" xfId="1309"/>
    <cellStyle name="Output 2 2" xfId="78"/>
    <cellStyle name="Output 2 2 2" xfId="79"/>
    <cellStyle name="Output 2 2 2 2" xfId="80"/>
    <cellStyle name="Output 2 2 2 2 10" xfId="1310"/>
    <cellStyle name="Output 2 2 2 2 11" xfId="1311"/>
    <cellStyle name="Output 2 2 2 2 12" xfId="1312"/>
    <cellStyle name="Output 2 2 2 2 13" xfId="1313"/>
    <cellStyle name="Output 2 2 2 2 2" xfId="122"/>
    <cellStyle name="Output 2 2 2 2 2 2" xfId="1314"/>
    <cellStyle name="Output 2 2 2 2 2 2 2" xfId="1315"/>
    <cellStyle name="Output 2 2 2 2 2 2 3" xfId="1316"/>
    <cellStyle name="Output 2 2 2 2 2 2 4" xfId="1317"/>
    <cellStyle name="Output 2 2 2 2 2 2 5" xfId="1318"/>
    <cellStyle name="Output 2 2 2 2 2 3" xfId="1319"/>
    <cellStyle name="Output 2 2 2 2 2 4" xfId="1320"/>
    <cellStyle name="Output 2 2 2 2 2 5" xfId="1321"/>
    <cellStyle name="Output 2 2 2 2 2 6" xfId="1322"/>
    <cellStyle name="Output 2 2 2 2 2_Funded Places" xfId="1323"/>
    <cellStyle name="Output 2 2 2 2 3" xfId="1324"/>
    <cellStyle name="Output 2 2 2 2 3 2" xfId="1325"/>
    <cellStyle name="Output 2 2 2 2 3 2 2" xfId="1326"/>
    <cellStyle name="Output 2 2 2 2 3 2 3" xfId="1327"/>
    <cellStyle name="Output 2 2 2 2 3 2 4" xfId="1328"/>
    <cellStyle name="Output 2 2 2 2 3 2 5" xfId="1329"/>
    <cellStyle name="Output 2 2 2 2 3 3" xfId="1330"/>
    <cellStyle name="Output 2 2 2 2 3 4" xfId="1331"/>
    <cellStyle name="Output 2 2 2 2 3 5" xfId="1332"/>
    <cellStyle name="Output 2 2 2 2 3 6" xfId="1333"/>
    <cellStyle name="Output 2 2 2 2 4" xfId="1334"/>
    <cellStyle name="Output 2 2 2 2 4 2" xfId="1335"/>
    <cellStyle name="Output 2 2 2 2 4 2 2" xfId="1336"/>
    <cellStyle name="Output 2 2 2 2 4 2 3" xfId="1337"/>
    <cellStyle name="Output 2 2 2 2 4 2 4" xfId="1338"/>
    <cellStyle name="Output 2 2 2 2 4 2 5" xfId="1339"/>
    <cellStyle name="Output 2 2 2 2 4 3" xfId="1340"/>
    <cellStyle name="Output 2 2 2 2 4 4" xfId="1341"/>
    <cellStyle name="Output 2 2 2 2 4 5" xfId="1342"/>
    <cellStyle name="Output 2 2 2 2 4 6" xfId="1343"/>
    <cellStyle name="Output 2 2 2 2 5" xfId="1344"/>
    <cellStyle name="Output 2 2 2 2 5 2" xfId="1345"/>
    <cellStyle name="Output 2 2 2 2 5 2 2" xfId="1346"/>
    <cellStyle name="Output 2 2 2 2 5 2 3" xfId="1347"/>
    <cellStyle name="Output 2 2 2 2 5 2 4" xfId="1348"/>
    <cellStyle name="Output 2 2 2 2 5 2 5" xfId="1349"/>
    <cellStyle name="Output 2 2 2 2 5 3" xfId="1350"/>
    <cellStyle name="Output 2 2 2 2 5 4" xfId="1351"/>
    <cellStyle name="Output 2 2 2 2 5 5" xfId="1352"/>
    <cellStyle name="Output 2 2 2 2 5 6" xfId="1353"/>
    <cellStyle name="Output 2 2 2 2 6" xfId="1354"/>
    <cellStyle name="Output 2 2 2 2 6 2" xfId="1355"/>
    <cellStyle name="Output 2 2 2 2 6 2 2" xfId="1356"/>
    <cellStyle name="Output 2 2 2 2 6 2 3" xfId="1357"/>
    <cellStyle name="Output 2 2 2 2 6 2 4" xfId="1358"/>
    <cellStyle name="Output 2 2 2 2 6 2 5" xfId="1359"/>
    <cellStyle name="Output 2 2 2 2 6 3" xfId="1360"/>
    <cellStyle name="Output 2 2 2 2 6 4" xfId="1361"/>
    <cellStyle name="Output 2 2 2 2 6 5" xfId="1362"/>
    <cellStyle name="Output 2 2 2 2 6 6" xfId="1363"/>
    <cellStyle name="Output 2 2 2 2 7" xfId="1364"/>
    <cellStyle name="Output 2 2 2 2 7 2" xfId="1365"/>
    <cellStyle name="Output 2 2 2 2 7 2 2" xfId="1366"/>
    <cellStyle name="Output 2 2 2 2 7 2 3" xfId="1367"/>
    <cellStyle name="Output 2 2 2 2 7 2 4" xfId="1368"/>
    <cellStyle name="Output 2 2 2 2 7 2 5" xfId="1369"/>
    <cellStyle name="Output 2 2 2 2 7 3" xfId="1370"/>
    <cellStyle name="Output 2 2 2 2 7 4" xfId="1371"/>
    <cellStyle name="Output 2 2 2 2 7 5" xfId="1372"/>
    <cellStyle name="Output 2 2 2 2 7 6" xfId="1373"/>
    <cellStyle name="Output 2 2 2 2 8" xfId="1374"/>
    <cellStyle name="Output 2 2 2 2 8 2" xfId="1375"/>
    <cellStyle name="Output 2 2 2 2 8 3" xfId="1376"/>
    <cellStyle name="Output 2 2 2 2 8 4" xfId="1377"/>
    <cellStyle name="Output 2 2 2 2 8 5" xfId="1378"/>
    <cellStyle name="Output 2 2 2 2 9" xfId="1379"/>
    <cellStyle name="Output 2 2 2 2 9 2" xfId="1380"/>
    <cellStyle name="Output 2 2 2 2 9 3" xfId="1381"/>
    <cellStyle name="Output 2 2 2 2 9 4" xfId="1382"/>
    <cellStyle name="Output 2 2 2 2 9 5" xfId="1383"/>
    <cellStyle name="Output 2 2 2 2_Care Service List" xfId="1384"/>
    <cellStyle name="Output 2 2 2 3" xfId="1385"/>
    <cellStyle name="Output 2 2 2 3 2" xfId="1386"/>
    <cellStyle name="Output 2 2 2 3 3" xfId="1387"/>
    <cellStyle name="Output 2 2 2 3 4" xfId="1388"/>
    <cellStyle name="Output 2 2 2 3 5" xfId="1389"/>
    <cellStyle name="Output 2 2 2 4" xfId="1390"/>
    <cellStyle name="Output 2 2 2 4 2" xfId="1391"/>
    <cellStyle name="Output 2 2 2 4 3" xfId="1392"/>
    <cellStyle name="Output 2 2 2 4 4" xfId="1393"/>
    <cellStyle name="Output 2 2 2 4 5" xfId="1394"/>
    <cellStyle name="Output 2 2 2 5" xfId="1395"/>
    <cellStyle name="Output 2 2 2 6" xfId="1396"/>
    <cellStyle name="Output 2 2 2 7" xfId="1397"/>
    <cellStyle name="Output 2 2 2 8" xfId="1398"/>
    <cellStyle name="Output 2 2 2_Care Service List" xfId="1399"/>
    <cellStyle name="Output 2 2 3" xfId="81"/>
    <cellStyle name="Output 2 2 3 2" xfId="82"/>
    <cellStyle name="Output 2 2 3 2 10" xfId="1400"/>
    <cellStyle name="Output 2 2 3 2 11" xfId="1401"/>
    <cellStyle name="Output 2 2 3 2 12" xfId="1402"/>
    <cellStyle name="Output 2 2 3 2 13" xfId="1403"/>
    <cellStyle name="Output 2 2 3 2 2" xfId="123"/>
    <cellStyle name="Output 2 2 3 2 2 2" xfId="1404"/>
    <cellStyle name="Output 2 2 3 2 2 2 2" xfId="1405"/>
    <cellStyle name="Output 2 2 3 2 2 2 3" xfId="1406"/>
    <cellStyle name="Output 2 2 3 2 2 2 4" xfId="1407"/>
    <cellStyle name="Output 2 2 3 2 2 2 5" xfId="1408"/>
    <cellStyle name="Output 2 2 3 2 2 3" xfId="1409"/>
    <cellStyle name="Output 2 2 3 2 2 4" xfId="1410"/>
    <cellStyle name="Output 2 2 3 2 2 5" xfId="1411"/>
    <cellStyle name="Output 2 2 3 2 2 6" xfId="1412"/>
    <cellStyle name="Output 2 2 3 2 2_Funded Places" xfId="1413"/>
    <cellStyle name="Output 2 2 3 2 3" xfId="1414"/>
    <cellStyle name="Output 2 2 3 2 3 2" xfId="1415"/>
    <cellStyle name="Output 2 2 3 2 3 2 2" xfId="1416"/>
    <cellStyle name="Output 2 2 3 2 3 2 3" xfId="1417"/>
    <cellStyle name="Output 2 2 3 2 3 2 4" xfId="1418"/>
    <cellStyle name="Output 2 2 3 2 3 2 5" xfId="1419"/>
    <cellStyle name="Output 2 2 3 2 3 3" xfId="1420"/>
    <cellStyle name="Output 2 2 3 2 3 4" xfId="1421"/>
    <cellStyle name="Output 2 2 3 2 3 5" xfId="1422"/>
    <cellStyle name="Output 2 2 3 2 3 6" xfId="1423"/>
    <cellStyle name="Output 2 2 3 2 4" xfId="1424"/>
    <cellStyle name="Output 2 2 3 2 4 2" xfId="1425"/>
    <cellStyle name="Output 2 2 3 2 4 2 2" xfId="1426"/>
    <cellStyle name="Output 2 2 3 2 4 2 3" xfId="1427"/>
    <cellStyle name="Output 2 2 3 2 4 2 4" xfId="1428"/>
    <cellStyle name="Output 2 2 3 2 4 2 5" xfId="1429"/>
    <cellStyle name="Output 2 2 3 2 4 3" xfId="1430"/>
    <cellStyle name="Output 2 2 3 2 4 4" xfId="1431"/>
    <cellStyle name="Output 2 2 3 2 4 5" xfId="1432"/>
    <cellStyle name="Output 2 2 3 2 4 6" xfId="1433"/>
    <cellStyle name="Output 2 2 3 2 5" xfId="1434"/>
    <cellStyle name="Output 2 2 3 2 5 2" xfId="1435"/>
    <cellStyle name="Output 2 2 3 2 5 2 2" xfId="1436"/>
    <cellStyle name="Output 2 2 3 2 5 2 3" xfId="1437"/>
    <cellStyle name="Output 2 2 3 2 5 2 4" xfId="1438"/>
    <cellStyle name="Output 2 2 3 2 5 2 5" xfId="1439"/>
    <cellStyle name="Output 2 2 3 2 5 3" xfId="1440"/>
    <cellStyle name="Output 2 2 3 2 5 4" xfId="1441"/>
    <cellStyle name="Output 2 2 3 2 5 5" xfId="1442"/>
    <cellStyle name="Output 2 2 3 2 5 6" xfId="1443"/>
    <cellStyle name="Output 2 2 3 2 6" xfId="1444"/>
    <cellStyle name="Output 2 2 3 2 6 2" xfId="1445"/>
    <cellStyle name="Output 2 2 3 2 6 2 2" xfId="1446"/>
    <cellStyle name="Output 2 2 3 2 6 2 3" xfId="1447"/>
    <cellStyle name="Output 2 2 3 2 6 2 4" xfId="1448"/>
    <cellStyle name="Output 2 2 3 2 6 2 5" xfId="1449"/>
    <cellStyle name="Output 2 2 3 2 6 3" xfId="1450"/>
    <cellStyle name="Output 2 2 3 2 6 4" xfId="1451"/>
    <cellStyle name="Output 2 2 3 2 6 5" xfId="1452"/>
    <cellStyle name="Output 2 2 3 2 6 6" xfId="1453"/>
    <cellStyle name="Output 2 2 3 2 7" xfId="1454"/>
    <cellStyle name="Output 2 2 3 2 7 2" xfId="1455"/>
    <cellStyle name="Output 2 2 3 2 7 2 2" xfId="1456"/>
    <cellStyle name="Output 2 2 3 2 7 2 3" xfId="1457"/>
    <cellStyle name="Output 2 2 3 2 7 2 4" xfId="1458"/>
    <cellStyle name="Output 2 2 3 2 7 2 5" xfId="1459"/>
    <cellStyle name="Output 2 2 3 2 7 3" xfId="1460"/>
    <cellStyle name="Output 2 2 3 2 7 4" xfId="1461"/>
    <cellStyle name="Output 2 2 3 2 7 5" xfId="1462"/>
    <cellStyle name="Output 2 2 3 2 7 6" xfId="1463"/>
    <cellStyle name="Output 2 2 3 2 8" xfId="1464"/>
    <cellStyle name="Output 2 2 3 2 8 2" xfId="1465"/>
    <cellStyle name="Output 2 2 3 2 8 3" xfId="1466"/>
    <cellStyle name="Output 2 2 3 2 8 4" xfId="1467"/>
    <cellStyle name="Output 2 2 3 2 8 5" xfId="1468"/>
    <cellStyle name="Output 2 2 3 2 9" xfId="1469"/>
    <cellStyle name="Output 2 2 3 2 9 2" xfId="1470"/>
    <cellStyle name="Output 2 2 3 2 9 3" xfId="1471"/>
    <cellStyle name="Output 2 2 3 2 9 4" xfId="1472"/>
    <cellStyle name="Output 2 2 3 2 9 5" xfId="1473"/>
    <cellStyle name="Output 2 2 3 2_Care Service List" xfId="1474"/>
    <cellStyle name="Output 2 2 3 3" xfId="1475"/>
    <cellStyle name="Output 2 2 3 3 2" xfId="1476"/>
    <cellStyle name="Output 2 2 3 3 3" xfId="1477"/>
    <cellStyle name="Output 2 2 3 3 4" xfId="1478"/>
    <cellStyle name="Output 2 2 3 3 5" xfId="1479"/>
    <cellStyle name="Output 2 2 3 4" xfId="1480"/>
    <cellStyle name="Output 2 2 3 5" xfId="1481"/>
    <cellStyle name="Output 2 2 3 6" xfId="1482"/>
    <cellStyle name="Output 2 2 3 7" xfId="1483"/>
    <cellStyle name="Output 2 2 3_Care Service List" xfId="1484"/>
    <cellStyle name="Output 2 2 4" xfId="83"/>
    <cellStyle name="Output 2 2 4 10" xfId="1485"/>
    <cellStyle name="Output 2 2 4 11" xfId="1486"/>
    <cellStyle name="Output 2 2 4 12" xfId="1487"/>
    <cellStyle name="Output 2 2 4 13" xfId="1488"/>
    <cellStyle name="Output 2 2 4 2" xfId="121"/>
    <cellStyle name="Output 2 2 4 2 2" xfId="1489"/>
    <cellStyle name="Output 2 2 4 2 2 2" xfId="1490"/>
    <cellStyle name="Output 2 2 4 2 2 3" xfId="1491"/>
    <cellStyle name="Output 2 2 4 2 2 4" xfId="1492"/>
    <cellStyle name="Output 2 2 4 2 2 5" xfId="1493"/>
    <cellStyle name="Output 2 2 4 2 3" xfId="1494"/>
    <cellStyle name="Output 2 2 4 2 4" xfId="1495"/>
    <cellStyle name="Output 2 2 4 2 5" xfId="1496"/>
    <cellStyle name="Output 2 2 4 2 6" xfId="1497"/>
    <cellStyle name="Output 2 2 4 2_Funded Places" xfId="1498"/>
    <cellStyle name="Output 2 2 4 3" xfId="1499"/>
    <cellStyle name="Output 2 2 4 3 2" xfId="1500"/>
    <cellStyle name="Output 2 2 4 3 2 2" xfId="1501"/>
    <cellStyle name="Output 2 2 4 3 2 3" xfId="1502"/>
    <cellStyle name="Output 2 2 4 3 2 4" xfId="1503"/>
    <cellStyle name="Output 2 2 4 3 2 5" xfId="1504"/>
    <cellStyle name="Output 2 2 4 3 3" xfId="1505"/>
    <cellStyle name="Output 2 2 4 3 4" xfId="1506"/>
    <cellStyle name="Output 2 2 4 3 5" xfId="1507"/>
    <cellStyle name="Output 2 2 4 3 6" xfId="1508"/>
    <cellStyle name="Output 2 2 4 4" xfId="1509"/>
    <cellStyle name="Output 2 2 4 4 2" xfId="1510"/>
    <cellStyle name="Output 2 2 4 4 2 2" xfId="1511"/>
    <cellStyle name="Output 2 2 4 4 2 3" xfId="1512"/>
    <cellStyle name="Output 2 2 4 4 2 4" xfId="1513"/>
    <cellStyle name="Output 2 2 4 4 2 5" xfId="1514"/>
    <cellStyle name="Output 2 2 4 4 3" xfId="1515"/>
    <cellStyle name="Output 2 2 4 4 4" xfId="1516"/>
    <cellStyle name="Output 2 2 4 4 5" xfId="1517"/>
    <cellStyle name="Output 2 2 4 4 6" xfId="1518"/>
    <cellStyle name="Output 2 2 4 5" xfId="1519"/>
    <cellStyle name="Output 2 2 4 5 2" xfId="1520"/>
    <cellStyle name="Output 2 2 4 5 2 2" xfId="1521"/>
    <cellStyle name="Output 2 2 4 5 2 3" xfId="1522"/>
    <cellStyle name="Output 2 2 4 5 2 4" xfId="1523"/>
    <cellStyle name="Output 2 2 4 5 2 5" xfId="1524"/>
    <cellStyle name="Output 2 2 4 5 3" xfId="1525"/>
    <cellStyle name="Output 2 2 4 5 4" xfId="1526"/>
    <cellStyle name="Output 2 2 4 5 5" xfId="1527"/>
    <cellStyle name="Output 2 2 4 5 6" xfId="1528"/>
    <cellStyle name="Output 2 2 4 6" xfId="1529"/>
    <cellStyle name="Output 2 2 4 6 2" xfId="1530"/>
    <cellStyle name="Output 2 2 4 6 2 2" xfId="1531"/>
    <cellStyle name="Output 2 2 4 6 2 3" xfId="1532"/>
    <cellStyle name="Output 2 2 4 6 2 4" xfId="1533"/>
    <cellStyle name="Output 2 2 4 6 2 5" xfId="1534"/>
    <cellStyle name="Output 2 2 4 6 3" xfId="1535"/>
    <cellStyle name="Output 2 2 4 6 4" xfId="1536"/>
    <cellStyle name="Output 2 2 4 6 5" xfId="1537"/>
    <cellStyle name="Output 2 2 4 6 6" xfId="1538"/>
    <cellStyle name="Output 2 2 4 7" xfId="1539"/>
    <cellStyle name="Output 2 2 4 7 2" xfId="1540"/>
    <cellStyle name="Output 2 2 4 7 2 2" xfId="1541"/>
    <cellStyle name="Output 2 2 4 7 2 3" xfId="1542"/>
    <cellStyle name="Output 2 2 4 7 2 4" xfId="1543"/>
    <cellStyle name="Output 2 2 4 7 2 5" xfId="1544"/>
    <cellStyle name="Output 2 2 4 7 3" xfId="1545"/>
    <cellStyle name="Output 2 2 4 7 4" xfId="1546"/>
    <cellStyle name="Output 2 2 4 7 5" xfId="1547"/>
    <cellStyle name="Output 2 2 4 7 6" xfId="1548"/>
    <cellStyle name="Output 2 2 4 8" xfId="1549"/>
    <cellStyle name="Output 2 2 4 8 2" xfId="1550"/>
    <cellStyle name="Output 2 2 4 8 3" xfId="1551"/>
    <cellStyle name="Output 2 2 4 8 4" xfId="1552"/>
    <cellStyle name="Output 2 2 4 8 5" xfId="1553"/>
    <cellStyle name="Output 2 2 4 9" xfId="1554"/>
    <cellStyle name="Output 2 2 4 9 2" xfId="1555"/>
    <cellStyle name="Output 2 2 4 9 3" xfId="1556"/>
    <cellStyle name="Output 2 2 4 9 4" xfId="1557"/>
    <cellStyle name="Output 2 2 4 9 5" xfId="1558"/>
    <cellStyle name="Output 2 2 4_Care Service List" xfId="1559"/>
    <cellStyle name="Output 2 2 5" xfId="1560"/>
    <cellStyle name="Output 2 2 5 2" xfId="1561"/>
    <cellStyle name="Output 2 2 5 3" xfId="1562"/>
    <cellStyle name="Output 2 2 5 4" xfId="1563"/>
    <cellStyle name="Output 2 2 5 5" xfId="1564"/>
    <cellStyle name="Output 2 2 6" xfId="1565"/>
    <cellStyle name="Output 2 2 7" xfId="1566"/>
    <cellStyle name="Output 2 2 8" xfId="1567"/>
    <cellStyle name="Output 2 2 9" xfId="1568"/>
    <cellStyle name="Output 2 2_Care Service List" xfId="1569"/>
    <cellStyle name="Output 2 3" xfId="84"/>
    <cellStyle name="Output 2 3 2" xfId="85"/>
    <cellStyle name="Output 2 3 2 10" xfId="1570"/>
    <cellStyle name="Output 2 3 2 11" xfId="1571"/>
    <cellStyle name="Output 2 3 2 12" xfId="1572"/>
    <cellStyle name="Output 2 3 2 13" xfId="1573"/>
    <cellStyle name="Output 2 3 2 2" xfId="124"/>
    <cellStyle name="Output 2 3 2 2 2" xfId="1574"/>
    <cellStyle name="Output 2 3 2 2 2 2" xfId="1575"/>
    <cellStyle name="Output 2 3 2 2 2 3" xfId="1576"/>
    <cellStyle name="Output 2 3 2 2 2 4" xfId="1577"/>
    <cellStyle name="Output 2 3 2 2 2 5" xfId="1578"/>
    <cellStyle name="Output 2 3 2 2 3" xfId="1579"/>
    <cellStyle name="Output 2 3 2 2 4" xfId="1580"/>
    <cellStyle name="Output 2 3 2 2 5" xfId="1581"/>
    <cellStyle name="Output 2 3 2 2 6" xfId="1582"/>
    <cellStyle name="Output 2 3 2 2_Funded Places" xfId="1583"/>
    <cellStyle name="Output 2 3 2 3" xfId="1584"/>
    <cellStyle name="Output 2 3 2 3 2" xfId="1585"/>
    <cellStyle name="Output 2 3 2 3 2 2" xfId="1586"/>
    <cellStyle name="Output 2 3 2 3 2 3" xfId="1587"/>
    <cellStyle name="Output 2 3 2 3 2 4" xfId="1588"/>
    <cellStyle name="Output 2 3 2 3 2 5" xfId="1589"/>
    <cellStyle name="Output 2 3 2 3 3" xfId="1590"/>
    <cellStyle name="Output 2 3 2 3 4" xfId="1591"/>
    <cellStyle name="Output 2 3 2 3 5" xfId="1592"/>
    <cellStyle name="Output 2 3 2 3 6" xfId="1593"/>
    <cellStyle name="Output 2 3 2 4" xfId="1594"/>
    <cellStyle name="Output 2 3 2 4 2" xfId="1595"/>
    <cellStyle name="Output 2 3 2 4 2 2" xfId="1596"/>
    <cellStyle name="Output 2 3 2 4 2 3" xfId="1597"/>
    <cellStyle name="Output 2 3 2 4 2 4" xfId="1598"/>
    <cellStyle name="Output 2 3 2 4 2 5" xfId="1599"/>
    <cellStyle name="Output 2 3 2 4 3" xfId="1600"/>
    <cellStyle name="Output 2 3 2 4 4" xfId="1601"/>
    <cellStyle name="Output 2 3 2 4 5" xfId="1602"/>
    <cellStyle name="Output 2 3 2 4 6" xfId="1603"/>
    <cellStyle name="Output 2 3 2 5" xfId="1604"/>
    <cellStyle name="Output 2 3 2 5 2" xfId="1605"/>
    <cellStyle name="Output 2 3 2 5 2 2" xfId="1606"/>
    <cellStyle name="Output 2 3 2 5 2 3" xfId="1607"/>
    <cellStyle name="Output 2 3 2 5 2 4" xfId="1608"/>
    <cellStyle name="Output 2 3 2 5 2 5" xfId="1609"/>
    <cellStyle name="Output 2 3 2 5 3" xfId="1610"/>
    <cellStyle name="Output 2 3 2 5 4" xfId="1611"/>
    <cellStyle name="Output 2 3 2 5 5" xfId="1612"/>
    <cellStyle name="Output 2 3 2 5 6" xfId="1613"/>
    <cellStyle name="Output 2 3 2 6" xfId="1614"/>
    <cellStyle name="Output 2 3 2 6 2" xfId="1615"/>
    <cellStyle name="Output 2 3 2 6 2 2" xfId="1616"/>
    <cellStyle name="Output 2 3 2 6 2 3" xfId="1617"/>
    <cellStyle name="Output 2 3 2 6 2 4" xfId="1618"/>
    <cellStyle name="Output 2 3 2 6 2 5" xfId="1619"/>
    <cellStyle name="Output 2 3 2 6 3" xfId="1620"/>
    <cellStyle name="Output 2 3 2 6 4" xfId="1621"/>
    <cellStyle name="Output 2 3 2 6 5" xfId="1622"/>
    <cellStyle name="Output 2 3 2 6 6" xfId="1623"/>
    <cellStyle name="Output 2 3 2 7" xfId="1624"/>
    <cellStyle name="Output 2 3 2 7 2" xfId="1625"/>
    <cellStyle name="Output 2 3 2 7 2 2" xfId="1626"/>
    <cellStyle name="Output 2 3 2 7 2 3" xfId="1627"/>
    <cellStyle name="Output 2 3 2 7 2 4" xfId="1628"/>
    <cellStyle name="Output 2 3 2 7 2 5" xfId="1629"/>
    <cellStyle name="Output 2 3 2 7 3" xfId="1630"/>
    <cellStyle name="Output 2 3 2 7 4" xfId="1631"/>
    <cellStyle name="Output 2 3 2 7 5" xfId="1632"/>
    <cellStyle name="Output 2 3 2 7 6" xfId="1633"/>
    <cellStyle name="Output 2 3 2 8" xfId="1634"/>
    <cellStyle name="Output 2 3 2 8 2" xfId="1635"/>
    <cellStyle name="Output 2 3 2 8 3" xfId="1636"/>
    <cellStyle name="Output 2 3 2 8 4" xfId="1637"/>
    <cellStyle name="Output 2 3 2 8 5" xfId="1638"/>
    <cellStyle name="Output 2 3 2 9" xfId="1639"/>
    <cellStyle name="Output 2 3 2 9 2" xfId="1640"/>
    <cellStyle name="Output 2 3 2 9 3" xfId="1641"/>
    <cellStyle name="Output 2 3 2 9 4" xfId="1642"/>
    <cellStyle name="Output 2 3 2 9 5" xfId="1643"/>
    <cellStyle name="Output 2 3 2_Care Service List" xfId="1644"/>
    <cellStyle name="Output 2 3 3" xfId="1645"/>
    <cellStyle name="Output 2 3 3 2" xfId="1646"/>
    <cellStyle name="Output 2 3 3 3" xfId="1647"/>
    <cellStyle name="Output 2 3 3 4" xfId="1648"/>
    <cellStyle name="Output 2 3 3 5" xfId="1649"/>
    <cellStyle name="Output 2 3 4" xfId="1650"/>
    <cellStyle name="Output 2 3 4 2" xfId="1651"/>
    <cellStyle name="Output 2 3 4 3" xfId="1652"/>
    <cellStyle name="Output 2 3 4 4" xfId="1653"/>
    <cellStyle name="Output 2 3 4 5" xfId="1654"/>
    <cellStyle name="Output 2 3 5" xfId="1655"/>
    <cellStyle name="Output 2 3 6" xfId="1656"/>
    <cellStyle name="Output 2 3 7" xfId="1657"/>
    <cellStyle name="Output 2 3 8" xfId="1658"/>
    <cellStyle name="Output 2 3_Care Service List" xfId="1659"/>
    <cellStyle name="Output 2 4" xfId="86"/>
    <cellStyle name="Output 2 4 2" xfId="87"/>
    <cellStyle name="Output 2 4 2 10" xfId="1660"/>
    <cellStyle name="Output 2 4 2 11" xfId="1661"/>
    <cellStyle name="Output 2 4 2 12" xfId="1662"/>
    <cellStyle name="Output 2 4 2 13" xfId="1663"/>
    <cellStyle name="Output 2 4 2 2" xfId="125"/>
    <cellStyle name="Output 2 4 2 2 2" xfId="1664"/>
    <cellStyle name="Output 2 4 2 2 2 2" xfId="1665"/>
    <cellStyle name="Output 2 4 2 2 2 3" xfId="1666"/>
    <cellStyle name="Output 2 4 2 2 2 4" xfId="1667"/>
    <cellStyle name="Output 2 4 2 2 2 5" xfId="1668"/>
    <cellStyle name="Output 2 4 2 2 3" xfId="1669"/>
    <cellStyle name="Output 2 4 2 2 4" xfId="1670"/>
    <cellStyle name="Output 2 4 2 2 5" xfId="1671"/>
    <cellStyle name="Output 2 4 2 2 6" xfId="1672"/>
    <cellStyle name="Output 2 4 2 2_Funded Places" xfId="1673"/>
    <cellStyle name="Output 2 4 2 3" xfId="1674"/>
    <cellStyle name="Output 2 4 2 3 2" xfId="1675"/>
    <cellStyle name="Output 2 4 2 3 2 2" xfId="1676"/>
    <cellStyle name="Output 2 4 2 3 2 3" xfId="1677"/>
    <cellStyle name="Output 2 4 2 3 2 4" xfId="1678"/>
    <cellStyle name="Output 2 4 2 3 2 5" xfId="1679"/>
    <cellStyle name="Output 2 4 2 3 3" xfId="1680"/>
    <cellStyle name="Output 2 4 2 3 4" xfId="1681"/>
    <cellStyle name="Output 2 4 2 3 5" xfId="1682"/>
    <cellStyle name="Output 2 4 2 3 6" xfId="1683"/>
    <cellStyle name="Output 2 4 2 4" xfId="1684"/>
    <cellStyle name="Output 2 4 2 4 2" xfId="1685"/>
    <cellStyle name="Output 2 4 2 4 2 2" xfId="1686"/>
    <cellStyle name="Output 2 4 2 4 2 3" xfId="1687"/>
    <cellStyle name="Output 2 4 2 4 2 4" xfId="1688"/>
    <cellStyle name="Output 2 4 2 4 2 5" xfId="1689"/>
    <cellStyle name="Output 2 4 2 4 3" xfId="1690"/>
    <cellStyle name="Output 2 4 2 4 4" xfId="1691"/>
    <cellStyle name="Output 2 4 2 4 5" xfId="1692"/>
    <cellStyle name="Output 2 4 2 4 6" xfId="1693"/>
    <cellStyle name="Output 2 4 2 5" xfId="1694"/>
    <cellStyle name="Output 2 4 2 5 2" xfId="1695"/>
    <cellStyle name="Output 2 4 2 5 2 2" xfId="1696"/>
    <cellStyle name="Output 2 4 2 5 2 3" xfId="1697"/>
    <cellStyle name="Output 2 4 2 5 2 4" xfId="1698"/>
    <cellStyle name="Output 2 4 2 5 2 5" xfId="1699"/>
    <cellStyle name="Output 2 4 2 5 3" xfId="1700"/>
    <cellStyle name="Output 2 4 2 5 4" xfId="1701"/>
    <cellStyle name="Output 2 4 2 5 5" xfId="1702"/>
    <cellStyle name="Output 2 4 2 5 6" xfId="1703"/>
    <cellStyle name="Output 2 4 2 6" xfId="1704"/>
    <cellStyle name="Output 2 4 2 6 2" xfId="1705"/>
    <cellStyle name="Output 2 4 2 6 2 2" xfId="1706"/>
    <cellStyle name="Output 2 4 2 6 2 3" xfId="1707"/>
    <cellStyle name="Output 2 4 2 6 2 4" xfId="1708"/>
    <cellStyle name="Output 2 4 2 6 2 5" xfId="1709"/>
    <cellStyle name="Output 2 4 2 6 3" xfId="1710"/>
    <cellStyle name="Output 2 4 2 6 4" xfId="1711"/>
    <cellStyle name="Output 2 4 2 6 5" xfId="1712"/>
    <cellStyle name="Output 2 4 2 6 6" xfId="1713"/>
    <cellStyle name="Output 2 4 2 7" xfId="1714"/>
    <cellStyle name="Output 2 4 2 7 2" xfId="1715"/>
    <cellStyle name="Output 2 4 2 7 2 2" xfId="1716"/>
    <cellStyle name="Output 2 4 2 7 2 3" xfId="1717"/>
    <cellStyle name="Output 2 4 2 7 2 4" xfId="1718"/>
    <cellStyle name="Output 2 4 2 7 2 5" xfId="1719"/>
    <cellStyle name="Output 2 4 2 7 3" xfId="1720"/>
    <cellStyle name="Output 2 4 2 7 4" xfId="1721"/>
    <cellStyle name="Output 2 4 2 7 5" xfId="1722"/>
    <cellStyle name="Output 2 4 2 7 6" xfId="1723"/>
    <cellStyle name="Output 2 4 2 8" xfId="1724"/>
    <cellStyle name="Output 2 4 2 8 2" xfId="1725"/>
    <cellStyle name="Output 2 4 2 8 3" xfId="1726"/>
    <cellStyle name="Output 2 4 2 8 4" xfId="1727"/>
    <cellStyle name="Output 2 4 2 8 5" xfId="1728"/>
    <cellStyle name="Output 2 4 2 9" xfId="1729"/>
    <cellStyle name="Output 2 4 2 9 2" xfId="1730"/>
    <cellStyle name="Output 2 4 2 9 3" xfId="1731"/>
    <cellStyle name="Output 2 4 2 9 4" xfId="1732"/>
    <cellStyle name="Output 2 4 2 9 5" xfId="1733"/>
    <cellStyle name="Output 2 4 2_Care Service List" xfId="1734"/>
    <cellStyle name="Output 2 4 3" xfId="1735"/>
    <cellStyle name="Output 2 4 3 2" xfId="1736"/>
    <cellStyle name="Output 2 4 3 3" xfId="1737"/>
    <cellStyle name="Output 2 4 3 4" xfId="1738"/>
    <cellStyle name="Output 2 4 3 5" xfId="1739"/>
    <cellStyle name="Output 2 4 4" xfId="1740"/>
    <cellStyle name="Output 2 4 5" xfId="1741"/>
    <cellStyle name="Output 2 4 6" xfId="1742"/>
    <cellStyle name="Output 2 4 7" xfId="1743"/>
    <cellStyle name="Output 2 4_Care Service List" xfId="1744"/>
    <cellStyle name="Output 2 5" xfId="88"/>
    <cellStyle name="Output 2 5 10" xfId="1745"/>
    <cellStyle name="Output 2 5 11" xfId="1746"/>
    <cellStyle name="Output 2 5 12" xfId="1747"/>
    <cellStyle name="Output 2 5 13" xfId="1748"/>
    <cellStyle name="Output 2 5 2" xfId="120"/>
    <cellStyle name="Output 2 5 2 2" xfId="1749"/>
    <cellStyle name="Output 2 5 2 2 2" xfId="1750"/>
    <cellStyle name="Output 2 5 2 2 3" xfId="1751"/>
    <cellStyle name="Output 2 5 2 2 4" xfId="1752"/>
    <cellStyle name="Output 2 5 2 2 5" xfId="1753"/>
    <cellStyle name="Output 2 5 2 3" xfId="1754"/>
    <cellStyle name="Output 2 5 2 4" xfId="1755"/>
    <cellStyle name="Output 2 5 2 5" xfId="1756"/>
    <cellStyle name="Output 2 5 2 6" xfId="1757"/>
    <cellStyle name="Output 2 5 2_Funded Places" xfId="1758"/>
    <cellStyle name="Output 2 5 3" xfId="1759"/>
    <cellStyle name="Output 2 5 3 2" xfId="1760"/>
    <cellStyle name="Output 2 5 3 2 2" xfId="1761"/>
    <cellStyle name="Output 2 5 3 2 3" xfId="1762"/>
    <cellStyle name="Output 2 5 3 2 4" xfId="1763"/>
    <cellStyle name="Output 2 5 3 2 5" xfId="1764"/>
    <cellStyle name="Output 2 5 3 3" xfId="1765"/>
    <cellStyle name="Output 2 5 3 4" xfId="1766"/>
    <cellStyle name="Output 2 5 3 5" xfId="1767"/>
    <cellStyle name="Output 2 5 3 6" xfId="1768"/>
    <cellStyle name="Output 2 5 4" xfId="1769"/>
    <cellStyle name="Output 2 5 4 2" xfId="1770"/>
    <cellStyle name="Output 2 5 4 2 2" xfId="1771"/>
    <cellStyle name="Output 2 5 4 2 3" xfId="1772"/>
    <cellStyle name="Output 2 5 4 2 4" xfId="1773"/>
    <cellStyle name="Output 2 5 4 2 5" xfId="1774"/>
    <cellStyle name="Output 2 5 4 3" xfId="1775"/>
    <cellStyle name="Output 2 5 4 4" xfId="1776"/>
    <cellStyle name="Output 2 5 4 5" xfId="1777"/>
    <cellStyle name="Output 2 5 4 6" xfId="1778"/>
    <cellStyle name="Output 2 5 5" xfId="1779"/>
    <cellStyle name="Output 2 5 5 2" xfId="1780"/>
    <cellStyle name="Output 2 5 5 2 2" xfId="1781"/>
    <cellStyle name="Output 2 5 5 2 3" xfId="1782"/>
    <cellStyle name="Output 2 5 5 2 4" xfId="1783"/>
    <cellStyle name="Output 2 5 5 2 5" xfId="1784"/>
    <cellStyle name="Output 2 5 5 3" xfId="1785"/>
    <cellStyle name="Output 2 5 5 4" xfId="1786"/>
    <cellStyle name="Output 2 5 5 5" xfId="1787"/>
    <cellStyle name="Output 2 5 5 6" xfId="1788"/>
    <cellStyle name="Output 2 5 6" xfId="1789"/>
    <cellStyle name="Output 2 5 6 2" xfId="1790"/>
    <cellStyle name="Output 2 5 6 2 2" xfId="1791"/>
    <cellStyle name="Output 2 5 6 2 3" xfId="1792"/>
    <cellStyle name="Output 2 5 6 2 4" xfId="1793"/>
    <cellStyle name="Output 2 5 6 2 5" xfId="1794"/>
    <cellStyle name="Output 2 5 6 3" xfId="1795"/>
    <cellStyle name="Output 2 5 6 4" xfId="1796"/>
    <cellStyle name="Output 2 5 6 5" xfId="1797"/>
    <cellStyle name="Output 2 5 6 6" xfId="1798"/>
    <cellStyle name="Output 2 5 7" xfId="1799"/>
    <cellStyle name="Output 2 5 7 2" xfId="1800"/>
    <cellStyle name="Output 2 5 7 2 2" xfId="1801"/>
    <cellStyle name="Output 2 5 7 2 3" xfId="1802"/>
    <cellStyle name="Output 2 5 7 2 4" xfId="1803"/>
    <cellStyle name="Output 2 5 7 2 5" xfId="1804"/>
    <cellStyle name="Output 2 5 7 3" xfId="1805"/>
    <cellStyle name="Output 2 5 7 4" xfId="1806"/>
    <cellStyle name="Output 2 5 7 5" xfId="1807"/>
    <cellStyle name="Output 2 5 7 6" xfId="1808"/>
    <cellStyle name="Output 2 5 8" xfId="1809"/>
    <cellStyle name="Output 2 5 8 2" xfId="1810"/>
    <cellStyle name="Output 2 5 8 3" xfId="1811"/>
    <cellStyle name="Output 2 5 8 4" xfId="1812"/>
    <cellStyle name="Output 2 5 8 5" xfId="1813"/>
    <cellStyle name="Output 2 5 9" xfId="1814"/>
    <cellStyle name="Output 2 5 9 2" xfId="1815"/>
    <cellStyle name="Output 2 5 9 3" xfId="1816"/>
    <cellStyle name="Output 2 5 9 4" xfId="1817"/>
    <cellStyle name="Output 2 5 9 5" xfId="1818"/>
    <cellStyle name="Output 2 5_Care Service List" xfId="1819"/>
    <cellStyle name="Output 2 6" xfId="1820"/>
    <cellStyle name="Output 2 6 2" xfId="1821"/>
    <cellStyle name="Output 2 6 3" xfId="1822"/>
    <cellStyle name="Output 2 6 4" xfId="1823"/>
    <cellStyle name="Output 2 6 5" xfId="1824"/>
    <cellStyle name="Output 2 7" xfId="1825"/>
    <cellStyle name="Output 2 8" xfId="1826"/>
    <cellStyle name="Output 2 9" xfId="1827"/>
    <cellStyle name="Output 2_Care Service List" xfId="1828"/>
    <cellStyle name="Percent" xfId="1" builtinId="5"/>
    <cellStyle name="Percent 2" xfId="89"/>
    <cellStyle name="Percent 2 2" xfId="90"/>
    <cellStyle name="Title 2" xfId="91"/>
    <cellStyle name="Total 2" xfId="92"/>
    <cellStyle name="Total 2 10" xfId="1829"/>
    <cellStyle name="Total 2 11" xfId="1830"/>
    <cellStyle name="Total 2 2" xfId="93"/>
    <cellStyle name="Total 2 2 10" xfId="1831"/>
    <cellStyle name="Total 2 2 2" xfId="94"/>
    <cellStyle name="Total 2 2 2 2" xfId="95"/>
    <cellStyle name="Total 2 2 2 2 10" xfId="1832"/>
    <cellStyle name="Total 2 2 2 2 11" xfId="1833"/>
    <cellStyle name="Total 2 2 2 2 12" xfId="1834"/>
    <cellStyle name="Total 2 2 2 2 13" xfId="1835"/>
    <cellStyle name="Total 2 2 2 2 14" xfId="1836"/>
    <cellStyle name="Total 2 2 2 2 2" xfId="128"/>
    <cellStyle name="Total 2 2 2 2 2 2" xfId="1837"/>
    <cellStyle name="Total 2 2 2 2 2 2 2" xfId="1838"/>
    <cellStyle name="Total 2 2 2 2 2 2 3" xfId="1839"/>
    <cellStyle name="Total 2 2 2 2 2 2 4" xfId="1840"/>
    <cellStyle name="Total 2 2 2 2 2 2 5" xfId="1841"/>
    <cellStyle name="Total 2 2 2 2 2 2 6" xfId="1842"/>
    <cellStyle name="Total 2 2 2 2 2 3" xfId="1843"/>
    <cellStyle name="Total 2 2 2 2 2 4" xfId="1844"/>
    <cellStyle name="Total 2 2 2 2 2 5" xfId="1845"/>
    <cellStyle name="Total 2 2 2 2 2 6" xfId="1846"/>
    <cellStyle name="Total 2 2 2 2 2 7" xfId="1847"/>
    <cellStyle name="Total 2 2 2 2 2_Funded Places" xfId="1848"/>
    <cellStyle name="Total 2 2 2 2 3" xfId="1849"/>
    <cellStyle name="Total 2 2 2 2 3 2" xfId="1850"/>
    <cellStyle name="Total 2 2 2 2 3 2 2" xfId="1851"/>
    <cellStyle name="Total 2 2 2 2 3 2 3" xfId="1852"/>
    <cellStyle name="Total 2 2 2 2 3 2 4" xfId="1853"/>
    <cellStyle name="Total 2 2 2 2 3 2 5" xfId="1854"/>
    <cellStyle name="Total 2 2 2 2 3 2 6" xfId="1855"/>
    <cellStyle name="Total 2 2 2 2 3 3" xfId="1856"/>
    <cellStyle name="Total 2 2 2 2 3 4" xfId="1857"/>
    <cellStyle name="Total 2 2 2 2 3 5" xfId="1858"/>
    <cellStyle name="Total 2 2 2 2 3 6" xfId="1859"/>
    <cellStyle name="Total 2 2 2 2 3 7" xfId="1860"/>
    <cellStyle name="Total 2 2 2 2 4" xfId="1861"/>
    <cellStyle name="Total 2 2 2 2 4 2" xfId="1862"/>
    <cellStyle name="Total 2 2 2 2 4 2 2" xfId="1863"/>
    <cellStyle name="Total 2 2 2 2 4 2 3" xfId="1864"/>
    <cellStyle name="Total 2 2 2 2 4 2 4" xfId="1865"/>
    <cellStyle name="Total 2 2 2 2 4 2 5" xfId="1866"/>
    <cellStyle name="Total 2 2 2 2 4 2 6" xfId="1867"/>
    <cellStyle name="Total 2 2 2 2 4 3" xfId="1868"/>
    <cellStyle name="Total 2 2 2 2 4 4" xfId="1869"/>
    <cellStyle name="Total 2 2 2 2 4 5" xfId="1870"/>
    <cellStyle name="Total 2 2 2 2 4 6" xfId="1871"/>
    <cellStyle name="Total 2 2 2 2 4 7" xfId="1872"/>
    <cellStyle name="Total 2 2 2 2 5" xfId="1873"/>
    <cellStyle name="Total 2 2 2 2 5 2" xfId="1874"/>
    <cellStyle name="Total 2 2 2 2 5 2 2" xfId="1875"/>
    <cellStyle name="Total 2 2 2 2 5 2 3" xfId="1876"/>
    <cellStyle name="Total 2 2 2 2 5 2 4" xfId="1877"/>
    <cellStyle name="Total 2 2 2 2 5 2 5" xfId="1878"/>
    <cellStyle name="Total 2 2 2 2 5 2 6" xfId="1879"/>
    <cellStyle name="Total 2 2 2 2 5 3" xfId="1880"/>
    <cellStyle name="Total 2 2 2 2 5 4" xfId="1881"/>
    <cellStyle name="Total 2 2 2 2 5 5" xfId="1882"/>
    <cellStyle name="Total 2 2 2 2 5 6" xfId="1883"/>
    <cellStyle name="Total 2 2 2 2 5 7" xfId="1884"/>
    <cellStyle name="Total 2 2 2 2 6" xfId="1885"/>
    <cellStyle name="Total 2 2 2 2 6 2" xfId="1886"/>
    <cellStyle name="Total 2 2 2 2 6 2 2" xfId="1887"/>
    <cellStyle name="Total 2 2 2 2 6 2 3" xfId="1888"/>
    <cellStyle name="Total 2 2 2 2 6 2 4" xfId="1889"/>
    <cellStyle name="Total 2 2 2 2 6 2 5" xfId="1890"/>
    <cellStyle name="Total 2 2 2 2 6 2 6" xfId="1891"/>
    <cellStyle name="Total 2 2 2 2 6 3" xfId="1892"/>
    <cellStyle name="Total 2 2 2 2 6 4" xfId="1893"/>
    <cellStyle name="Total 2 2 2 2 6 5" xfId="1894"/>
    <cellStyle name="Total 2 2 2 2 6 6" xfId="1895"/>
    <cellStyle name="Total 2 2 2 2 6 7" xfId="1896"/>
    <cellStyle name="Total 2 2 2 2 7" xfId="1897"/>
    <cellStyle name="Total 2 2 2 2 7 2" xfId="1898"/>
    <cellStyle name="Total 2 2 2 2 7 2 2" xfId="1899"/>
    <cellStyle name="Total 2 2 2 2 7 2 3" xfId="1900"/>
    <cellStyle name="Total 2 2 2 2 7 2 4" xfId="1901"/>
    <cellStyle name="Total 2 2 2 2 7 2 5" xfId="1902"/>
    <cellStyle name="Total 2 2 2 2 7 2 6" xfId="1903"/>
    <cellStyle name="Total 2 2 2 2 7 3" xfId="1904"/>
    <cellStyle name="Total 2 2 2 2 7 4" xfId="1905"/>
    <cellStyle name="Total 2 2 2 2 7 5" xfId="1906"/>
    <cellStyle name="Total 2 2 2 2 7 6" xfId="1907"/>
    <cellStyle name="Total 2 2 2 2 7 7" xfId="1908"/>
    <cellStyle name="Total 2 2 2 2 8" xfId="1909"/>
    <cellStyle name="Total 2 2 2 2 8 2" xfId="1910"/>
    <cellStyle name="Total 2 2 2 2 8 3" xfId="1911"/>
    <cellStyle name="Total 2 2 2 2 8 4" xfId="1912"/>
    <cellStyle name="Total 2 2 2 2 8 5" xfId="1913"/>
    <cellStyle name="Total 2 2 2 2 8 6" xfId="1914"/>
    <cellStyle name="Total 2 2 2 2 9" xfId="1915"/>
    <cellStyle name="Total 2 2 2 2 9 2" xfId="1916"/>
    <cellStyle name="Total 2 2 2 2 9 3" xfId="1917"/>
    <cellStyle name="Total 2 2 2 2 9 4" xfId="1918"/>
    <cellStyle name="Total 2 2 2 2 9 5" xfId="1919"/>
    <cellStyle name="Total 2 2 2 2 9 6" xfId="1920"/>
    <cellStyle name="Total 2 2 2 2_Care Service List" xfId="1921"/>
    <cellStyle name="Total 2 2 2 3" xfId="1922"/>
    <cellStyle name="Total 2 2 2 3 2" xfId="1923"/>
    <cellStyle name="Total 2 2 2 3 3" xfId="1924"/>
    <cellStyle name="Total 2 2 2 3 4" xfId="1925"/>
    <cellStyle name="Total 2 2 2 3 5" xfId="1926"/>
    <cellStyle name="Total 2 2 2 3 6" xfId="1927"/>
    <cellStyle name="Total 2 2 2 4" xfId="1928"/>
    <cellStyle name="Total 2 2 2 4 2" xfId="1929"/>
    <cellStyle name="Total 2 2 2 4 3" xfId="1930"/>
    <cellStyle name="Total 2 2 2 4 4" xfId="1931"/>
    <cellStyle name="Total 2 2 2 4 5" xfId="1932"/>
    <cellStyle name="Total 2 2 2 4 6" xfId="1933"/>
    <cellStyle name="Total 2 2 2 5" xfId="1934"/>
    <cellStyle name="Total 2 2 2 6" xfId="1935"/>
    <cellStyle name="Total 2 2 2 7" xfId="1936"/>
    <cellStyle name="Total 2 2 2 8" xfId="1937"/>
    <cellStyle name="Total 2 2 2 9" xfId="1938"/>
    <cellStyle name="Total 2 2 2_Care Service List" xfId="1939"/>
    <cellStyle name="Total 2 2 3" xfId="96"/>
    <cellStyle name="Total 2 2 3 2" xfId="97"/>
    <cellStyle name="Total 2 2 3 2 10" xfId="1940"/>
    <cellStyle name="Total 2 2 3 2 11" xfId="1941"/>
    <cellStyle name="Total 2 2 3 2 12" xfId="1942"/>
    <cellStyle name="Total 2 2 3 2 13" xfId="1943"/>
    <cellStyle name="Total 2 2 3 2 14" xfId="1944"/>
    <cellStyle name="Total 2 2 3 2 2" xfId="129"/>
    <cellStyle name="Total 2 2 3 2 2 2" xfId="1945"/>
    <cellStyle name="Total 2 2 3 2 2 2 2" xfId="1946"/>
    <cellStyle name="Total 2 2 3 2 2 2 3" xfId="1947"/>
    <cellStyle name="Total 2 2 3 2 2 2 4" xfId="1948"/>
    <cellStyle name="Total 2 2 3 2 2 2 5" xfId="1949"/>
    <cellStyle name="Total 2 2 3 2 2 2 6" xfId="1950"/>
    <cellStyle name="Total 2 2 3 2 2 3" xfId="1951"/>
    <cellStyle name="Total 2 2 3 2 2 4" xfId="1952"/>
    <cellStyle name="Total 2 2 3 2 2 5" xfId="1953"/>
    <cellStyle name="Total 2 2 3 2 2 6" xfId="1954"/>
    <cellStyle name="Total 2 2 3 2 2 7" xfId="1955"/>
    <cellStyle name="Total 2 2 3 2 2_Funded Places" xfId="1956"/>
    <cellStyle name="Total 2 2 3 2 3" xfId="1957"/>
    <cellStyle name="Total 2 2 3 2 3 2" xfId="1958"/>
    <cellStyle name="Total 2 2 3 2 3 2 2" xfId="1959"/>
    <cellStyle name="Total 2 2 3 2 3 2 3" xfId="1960"/>
    <cellStyle name="Total 2 2 3 2 3 2 4" xfId="1961"/>
    <cellStyle name="Total 2 2 3 2 3 2 5" xfId="1962"/>
    <cellStyle name="Total 2 2 3 2 3 2 6" xfId="1963"/>
    <cellStyle name="Total 2 2 3 2 3 3" xfId="1964"/>
    <cellStyle name="Total 2 2 3 2 3 4" xfId="1965"/>
    <cellStyle name="Total 2 2 3 2 3 5" xfId="1966"/>
    <cellStyle name="Total 2 2 3 2 3 6" xfId="1967"/>
    <cellStyle name="Total 2 2 3 2 3 7" xfId="1968"/>
    <cellStyle name="Total 2 2 3 2 4" xfId="1969"/>
    <cellStyle name="Total 2 2 3 2 4 2" xfId="1970"/>
    <cellStyle name="Total 2 2 3 2 4 2 2" xfId="1971"/>
    <cellStyle name="Total 2 2 3 2 4 2 3" xfId="1972"/>
    <cellStyle name="Total 2 2 3 2 4 2 4" xfId="1973"/>
    <cellStyle name="Total 2 2 3 2 4 2 5" xfId="1974"/>
    <cellStyle name="Total 2 2 3 2 4 2 6" xfId="1975"/>
    <cellStyle name="Total 2 2 3 2 4 3" xfId="1976"/>
    <cellStyle name="Total 2 2 3 2 4 4" xfId="1977"/>
    <cellStyle name="Total 2 2 3 2 4 5" xfId="1978"/>
    <cellStyle name="Total 2 2 3 2 4 6" xfId="1979"/>
    <cellStyle name="Total 2 2 3 2 4 7" xfId="1980"/>
    <cellStyle name="Total 2 2 3 2 5" xfId="1981"/>
    <cellStyle name="Total 2 2 3 2 5 2" xfId="1982"/>
    <cellStyle name="Total 2 2 3 2 5 2 2" xfId="1983"/>
    <cellStyle name="Total 2 2 3 2 5 2 3" xfId="1984"/>
    <cellStyle name="Total 2 2 3 2 5 2 4" xfId="1985"/>
    <cellStyle name="Total 2 2 3 2 5 2 5" xfId="1986"/>
    <cellStyle name="Total 2 2 3 2 5 2 6" xfId="1987"/>
    <cellStyle name="Total 2 2 3 2 5 3" xfId="1988"/>
    <cellStyle name="Total 2 2 3 2 5 4" xfId="1989"/>
    <cellStyle name="Total 2 2 3 2 5 5" xfId="1990"/>
    <cellStyle name="Total 2 2 3 2 5 6" xfId="1991"/>
    <cellStyle name="Total 2 2 3 2 5 7" xfId="1992"/>
    <cellStyle name="Total 2 2 3 2 6" xfId="1993"/>
    <cellStyle name="Total 2 2 3 2 6 2" xfId="1994"/>
    <cellStyle name="Total 2 2 3 2 6 2 2" xfId="1995"/>
    <cellStyle name="Total 2 2 3 2 6 2 3" xfId="1996"/>
    <cellStyle name="Total 2 2 3 2 6 2 4" xfId="1997"/>
    <cellStyle name="Total 2 2 3 2 6 2 5" xfId="1998"/>
    <cellStyle name="Total 2 2 3 2 6 2 6" xfId="1999"/>
    <cellStyle name="Total 2 2 3 2 6 3" xfId="2000"/>
    <cellStyle name="Total 2 2 3 2 6 4" xfId="2001"/>
    <cellStyle name="Total 2 2 3 2 6 5" xfId="2002"/>
    <cellStyle name="Total 2 2 3 2 6 6" xfId="2003"/>
    <cellStyle name="Total 2 2 3 2 6 7" xfId="2004"/>
    <cellStyle name="Total 2 2 3 2 7" xfId="2005"/>
    <cellStyle name="Total 2 2 3 2 7 2" xfId="2006"/>
    <cellStyle name="Total 2 2 3 2 7 2 2" xfId="2007"/>
    <cellStyle name="Total 2 2 3 2 7 2 3" xfId="2008"/>
    <cellStyle name="Total 2 2 3 2 7 2 4" xfId="2009"/>
    <cellStyle name="Total 2 2 3 2 7 2 5" xfId="2010"/>
    <cellStyle name="Total 2 2 3 2 7 2 6" xfId="2011"/>
    <cellStyle name="Total 2 2 3 2 7 3" xfId="2012"/>
    <cellStyle name="Total 2 2 3 2 7 4" xfId="2013"/>
    <cellStyle name="Total 2 2 3 2 7 5" xfId="2014"/>
    <cellStyle name="Total 2 2 3 2 7 6" xfId="2015"/>
    <cellStyle name="Total 2 2 3 2 7 7" xfId="2016"/>
    <cellStyle name="Total 2 2 3 2 8" xfId="2017"/>
    <cellStyle name="Total 2 2 3 2 8 2" xfId="2018"/>
    <cellStyle name="Total 2 2 3 2 8 3" xfId="2019"/>
    <cellStyle name="Total 2 2 3 2 8 4" xfId="2020"/>
    <cellStyle name="Total 2 2 3 2 8 5" xfId="2021"/>
    <cellStyle name="Total 2 2 3 2 8 6" xfId="2022"/>
    <cellStyle name="Total 2 2 3 2 9" xfId="2023"/>
    <cellStyle name="Total 2 2 3 2 9 2" xfId="2024"/>
    <cellStyle name="Total 2 2 3 2 9 3" xfId="2025"/>
    <cellStyle name="Total 2 2 3 2 9 4" xfId="2026"/>
    <cellStyle name="Total 2 2 3 2 9 5" xfId="2027"/>
    <cellStyle name="Total 2 2 3 2 9 6" xfId="2028"/>
    <cellStyle name="Total 2 2 3 2_Care Service List" xfId="2029"/>
    <cellStyle name="Total 2 2 3 3" xfId="2030"/>
    <cellStyle name="Total 2 2 3 3 2" xfId="2031"/>
    <cellStyle name="Total 2 2 3 3 3" xfId="2032"/>
    <cellStyle name="Total 2 2 3 3 4" xfId="2033"/>
    <cellStyle name="Total 2 2 3 3 5" xfId="2034"/>
    <cellStyle name="Total 2 2 3 3 6" xfId="2035"/>
    <cellStyle name="Total 2 2 3 4" xfId="2036"/>
    <cellStyle name="Total 2 2 3 5" xfId="2037"/>
    <cellStyle name="Total 2 2 3 6" xfId="2038"/>
    <cellStyle name="Total 2 2 3 7" xfId="2039"/>
    <cellStyle name="Total 2 2 3 8" xfId="2040"/>
    <cellStyle name="Total 2 2 3_Care Service List" xfId="2041"/>
    <cellStyle name="Total 2 2 4" xfId="98"/>
    <cellStyle name="Total 2 2 4 10" xfId="2042"/>
    <cellStyle name="Total 2 2 4 11" xfId="2043"/>
    <cellStyle name="Total 2 2 4 12" xfId="2044"/>
    <cellStyle name="Total 2 2 4 13" xfId="2045"/>
    <cellStyle name="Total 2 2 4 14" xfId="2046"/>
    <cellStyle name="Total 2 2 4 2" xfId="127"/>
    <cellStyle name="Total 2 2 4 2 2" xfId="2047"/>
    <cellStyle name="Total 2 2 4 2 2 2" xfId="2048"/>
    <cellStyle name="Total 2 2 4 2 2 3" xfId="2049"/>
    <cellStyle name="Total 2 2 4 2 2 4" xfId="2050"/>
    <cellStyle name="Total 2 2 4 2 2 5" xfId="2051"/>
    <cellStyle name="Total 2 2 4 2 2 6" xfId="2052"/>
    <cellStyle name="Total 2 2 4 2 3" xfId="2053"/>
    <cellStyle name="Total 2 2 4 2 4" xfId="2054"/>
    <cellStyle name="Total 2 2 4 2 5" xfId="2055"/>
    <cellStyle name="Total 2 2 4 2 6" xfId="2056"/>
    <cellStyle name="Total 2 2 4 2 7" xfId="2057"/>
    <cellStyle name="Total 2 2 4 2_Funded Places" xfId="2058"/>
    <cellStyle name="Total 2 2 4 3" xfId="2059"/>
    <cellStyle name="Total 2 2 4 3 2" xfId="2060"/>
    <cellStyle name="Total 2 2 4 3 2 2" xfId="2061"/>
    <cellStyle name="Total 2 2 4 3 2 3" xfId="2062"/>
    <cellStyle name="Total 2 2 4 3 2 4" xfId="2063"/>
    <cellStyle name="Total 2 2 4 3 2 5" xfId="2064"/>
    <cellStyle name="Total 2 2 4 3 2 6" xfId="2065"/>
    <cellStyle name="Total 2 2 4 3 3" xfId="2066"/>
    <cellStyle name="Total 2 2 4 3 4" xfId="2067"/>
    <cellStyle name="Total 2 2 4 3 5" xfId="2068"/>
    <cellStyle name="Total 2 2 4 3 6" xfId="2069"/>
    <cellStyle name="Total 2 2 4 3 7" xfId="2070"/>
    <cellStyle name="Total 2 2 4 4" xfId="2071"/>
    <cellStyle name="Total 2 2 4 4 2" xfId="2072"/>
    <cellStyle name="Total 2 2 4 4 2 2" xfId="2073"/>
    <cellStyle name="Total 2 2 4 4 2 3" xfId="2074"/>
    <cellStyle name="Total 2 2 4 4 2 4" xfId="2075"/>
    <cellStyle name="Total 2 2 4 4 2 5" xfId="2076"/>
    <cellStyle name="Total 2 2 4 4 2 6" xfId="2077"/>
    <cellStyle name="Total 2 2 4 4 3" xfId="2078"/>
    <cellStyle name="Total 2 2 4 4 4" xfId="2079"/>
    <cellStyle name="Total 2 2 4 4 5" xfId="2080"/>
    <cellStyle name="Total 2 2 4 4 6" xfId="2081"/>
    <cellStyle name="Total 2 2 4 4 7" xfId="2082"/>
    <cellStyle name="Total 2 2 4 5" xfId="2083"/>
    <cellStyle name="Total 2 2 4 5 2" xfId="2084"/>
    <cellStyle name="Total 2 2 4 5 2 2" xfId="2085"/>
    <cellStyle name="Total 2 2 4 5 2 3" xfId="2086"/>
    <cellStyle name="Total 2 2 4 5 2 4" xfId="2087"/>
    <cellStyle name="Total 2 2 4 5 2 5" xfId="2088"/>
    <cellStyle name="Total 2 2 4 5 2 6" xfId="2089"/>
    <cellStyle name="Total 2 2 4 5 3" xfId="2090"/>
    <cellStyle name="Total 2 2 4 5 4" xfId="2091"/>
    <cellStyle name="Total 2 2 4 5 5" xfId="2092"/>
    <cellStyle name="Total 2 2 4 5 6" xfId="2093"/>
    <cellStyle name="Total 2 2 4 5 7" xfId="2094"/>
    <cellStyle name="Total 2 2 4 6" xfId="2095"/>
    <cellStyle name="Total 2 2 4 6 2" xfId="2096"/>
    <cellStyle name="Total 2 2 4 6 2 2" xfId="2097"/>
    <cellStyle name="Total 2 2 4 6 2 3" xfId="2098"/>
    <cellStyle name="Total 2 2 4 6 2 4" xfId="2099"/>
    <cellStyle name="Total 2 2 4 6 2 5" xfId="2100"/>
    <cellStyle name="Total 2 2 4 6 2 6" xfId="2101"/>
    <cellStyle name="Total 2 2 4 6 3" xfId="2102"/>
    <cellStyle name="Total 2 2 4 6 4" xfId="2103"/>
    <cellStyle name="Total 2 2 4 6 5" xfId="2104"/>
    <cellStyle name="Total 2 2 4 6 6" xfId="2105"/>
    <cellStyle name="Total 2 2 4 6 7" xfId="2106"/>
    <cellStyle name="Total 2 2 4 7" xfId="2107"/>
    <cellStyle name="Total 2 2 4 7 2" xfId="2108"/>
    <cellStyle name="Total 2 2 4 7 2 2" xfId="2109"/>
    <cellStyle name="Total 2 2 4 7 2 3" xfId="2110"/>
    <cellStyle name="Total 2 2 4 7 2 4" xfId="2111"/>
    <cellStyle name="Total 2 2 4 7 2 5" xfId="2112"/>
    <cellStyle name="Total 2 2 4 7 2 6" xfId="2113"/>
    <cellStyle name="Total 2 2 4 7 3" xfId="2114"/>
    <cellStyle name="Total 2 2 4 7 4" xfId="2115"/>
    <cellStyle name="Total 2 2 4 7 5" xfId="2116"/>
    <cellStyle name="Total 2 2 4 7 6" xfId="2117"/>
    <cellStyle name="Total 2 2 4 7 7" xfId="2118"/>
    <cellStyle name="Total 2 2 4 8" xfId="2119"/>
    <cellStyle name="Total 2 2 4 8 2" xfId="2120"/>
    <cellStyle name="Total 2 2 4 8 3" xfId="2121"/>
    <cellStyle name="Total 2 2 4 8 4" xfId="2122"/>
    <cellStyle name="Total 2 2 4 8 5" xfId="2123"/>
    <cellStyle name="Total 2 2 4 8 6" xfId="2124"/>
    <cellStyle name="Total 2 2 4 9" xfId="2125"/>
    <cellStyle name="Total 2 2 4 9 2" xfId="2126"/>
    <cellStyle name="Total 2 2 4 9 3" xfId="2127"/>
    <cellStyle name="Total 2 2 4 9 4" xfId="2128"/>
    <cellStyle name="Total 2 2 4 9 5" xfId="2129"/>
    <cellStyle name="Total 2 2 4 9 6" xfId="2130"/>
    <cellStyle name="Total 2 2 4_Care Service List" xfId="2131"/>
    <cellStyle name="Total 2 2 5" xfId="2132"/>
    <cellStyle name="Total 2 2 5 2" xfId="2133"/>
    <cellStyle name="Total 2 2 5 3" xfId="2134"/>
    <cellStyle name="Total 2 2 5 4" xfId="2135"/>
    <cellStyle name="Total 2 2 5 5" xfId="2136"/>
    <cellStyle name="Total 2 2 5 6" xfId="2137"/>
    <cellStyle name="Total 2 2 6" xfId="2138"/>
    <cellStyle name="Total 2 2 7" xfId="2139"/>
    <cellStyle name="Total 2 2 8" xfId="2140"/>
    <cellStyle name="Total 2 2 9" xfId="2141"/>
    <cellStyle name="Total 2 2_Care Service List" xfId="2142"/>
    <cellStyle name="Total 2 3" xfId="99"/>
    <cellStyle name="Total 2 3 2" xfId="100"/>
    <cellStyle name="Total 2 3 2 10" xfId="2143"/>
    <cellStyle name="Total 2 3 2 11" xfId="2144"/>
    <cellStyle name="Total 2 3 2 12" xfId="2145"/>
    <cellStyle name="Total 2 3 2 13" xfId="2146"/>
    <cellStyle name="Total 2 3 2 14" xfId="2147"/>
    <cellStyle name="Total 2 3 2 2" xfId="130"/>
    <cellStyle name="Total 2 3 2 2 2" xfId="2148"/>
    <cellStyle name="Total 2 3 2 2 2 2" xfId="2149"/>
    <cellStyle name="Total 2 3 2 2 2 3" xfId="2150"/>
    <cellStyle name="Total 2 3 2 2 2 4" xfId="2151"/>
    <cellStyle name="Total 2 3 2 2 2 5" xfId="2152"/>
    <cellStyle name="Total 2 3 2 2 2 6" xfId="2153"/>
    <cellStyle name="Total 2 3 2 2 3" xfId="2154"/>
    <cellStyle name="Total 2 3 2 2 4" xfId="2155"/>
    <cellStyle name="Total 2 3 2 2 5" xfId="2156"/>
    <cellStyle name="Total 2 3 2 2 6" xfId="2157"/>
    <cellStyle name="Total 2 3 2 2 7" xfId="2158"/>
    <cellStyle name="Total 2 3 2 2_Funded Places" xfId="2159"/>
    <cellStyle name="Total 2 3 2 3" xfId="2160"/>
    <cellStyle name="Total 2 3 2 3 2" xfId="2161"/>
    <cellStyle name="Total 2 3 2 3 2 2" xfId="2162"/>
    <cellStyle name="Total 2 3 2 3 2 3" xfId="2163"/>
    <cellStyle name="Total 2 3 2 3 2 4" xfId="2164"/>
    <cellStyle name="Total 2 3 2 3 2 5" xfId="2165"/>
    <cellStyle name="Total 2 3 2 3 2 6" xfId="2166"/>
    <cellStyle name="Total 2 3 2 3 3" xfId="2167"/>
    <cellStyle name="Total 2 3 2 3 4" xfId="2168"/>
    <cellStyle name="Total 2 3 2 3 5" xfId="2169"/>
    <cellStyle name="Total 2 3 2 3 6" xfId="2170"/>
    <cellStyle name="Total 2 3 2 3 7" xfId="2171"/>
    <cellStyle name="Total 2 3 2 4" xfId="2172"/>
    <cellStyle name="Total 2 3 2 4 2" xfId="2173"/>
    <cellStyle name="Total 2 3 2 4 2 2" xfId="2174"/>
    <cellStyle name="Total 2 3 2 4 2 3" xfId="2175"/>
    <cellStyle name="Total 2 3 2 4 2 4" xfId="2176"/>
    <cellStyle name="Total 2 3 2 4 2 5" xfId="2177"/>
    <cellStyle name="Total 2 3 2 4 2 6" xfId="2178"/>
    <cellStyle name="Total 2 3 2 4 3" xfId="2179"/>
    <cellStyle name="Total 2 3 2 4 4" xfId="2180"/>
    <cellStyle name="Total 2 3 2 4 5" xfId="2181"/>
    <cellStyle name="Total 2 3 2 4 6" xfId="2182"/>
    <cellStyle name="Total 2 3 2 4 7" xfId="2183"/>
    <cellStyle name="Total 2 3 2 5" xfId="2184"/>
    <cellStyle name="Total 2 3 2 5 2" xfId="2185"/>
    <cellStyle name="Total 2 3 2 5 2 2" xfId="2186"/>
    <cellStyle name="Total 2 3 2 5 2 3" xfId="2187"/>
    <cellStyle name="Total 2 3 2 5 2 4" xfId="2188"/>
    <cellStyle name="Total 2 3 2 5 2 5" xfId="2189"/>
    <cellStyle name="Total 2 3 2 5 2 6" xfId="2190"/>
    <cellStyle name="Total 2 3 2 5 3" xfId="2191"/>
    <cellStyle name="Total 2 3 2 5 4" xfId="2192"/>
    <cellStyle name="Total 2 3 2 5 5" xfId="2193"/>
    <cellStyle name="Total 2 3 2 5 6" xfId="2194"/>
    <cellStyle name="Total 2 3 2 5 7" xfId="2195"/>
    <cellStyle name="Total 2 3 2 6" xfId="2196"/>
    <cellStyle name="Total 2 3 2 6 2" xfId="2197"/>
    <cellStyle name="Total 2 3 2 6 2 2" xfId="2198"/>
    <cellStyle name="Total 2 3 2 6 2 3" xfId="2199"/>
    <cellStyle name="Total 2 3 2 6 2 4" xfId="2200"/>
    <cellStyle name="Total 2 3 2 6 2 5" xfId="2201"/>
    <cellStyle name="Total 2 3 2 6 2 6" xfId="2202"/>
    <cellStyle name="Total 2 3 2 6 3" xfId="2203"/>
    <cellStyle name="Total 2 3 2 6 4" xfId="2204"/>
    <cellStyle name="Total 2 3 2 6 5" xfId="2205"/>
    <cellStyle name="Total 2 3 2 6 6" xfId="2206"/>
    <cellStyle name="Total 2 3 2 6 7" xfId="2207"/>
    <cellStyle name="Total 2 3 2 7" xfId="2208"/>
    <cellStyle name="Total 2 3 2 7 2" xfId="2209"/>
    <cellStyle name="Total 2 3 2 7 2 2" xfId="2210"/>
    <cellStyle name="Total 2 3 2 7 2 3" xfId="2211"/>
    <cellStyle name="Total 2 3 2 7 2 4" xfId="2212"/>
    <cellStyle name="Total 2 3 2 7 2 5" xfId="2213"/>
    <cellStyle name="Total 2 3 2 7 2 6" xfId="2214"/>
    <cellStyle name="Total 2 3 2 7 3" xfId="2215"/>
    <cellStyle name="Total 2 3 2 7 4" xfId="2216"/>
    <cellStyle name="Total 2 3 2 7 5" xfId="2217"/>
    <cellStyle name="Total 2 3 2 7 6" xfId="2218"/>
    <cellStyle name="Total 2 3 2 7 7" xfId="2219"/>
    <cellStyle name="Total 2 3 2 8" xfId="2220"/>
    <cellStyle name="Total 2 3 2 8 2" xfId="2221"/>
    <cellStyle name="Total 2 3 2 8 3" xfId="2222"/>
    <cellStyle name="Total 2 3 2 8 4" xfId="2223"/>
    <cellStyle name="Total 2 3 2 8 5" xfId="2224"/>
    <cellStyle name="Total 2 3 2 8 6" xfId="2225"/>
    <cellStyle name="Total 2 3 2 9" xfId="2226"/>
    <cellStyle name="Total 2 3 2 9 2" xfId="2227"/>
    <cellStyle name="Total 2 3 2 9 3" xfId="2228"/>
    <cellStyle name="Total 2 3 2 9 4" xfId="2229"/>
    <cellStyle name="Total 2 3 2 9 5" xfId="2230"/>
    <cellStyle name="Total 2 3 2 9 6" xfId="2231"/>
    <cellStyle name="Total 2 3 2_Care Service List" xfId="2232"/>
    <cellStyle name="Total 2 3 3" xfId="2233"/>
    <cellStyle name="Total 2 3 3 2" xfId="2234"/>
    <cellStyle name="Total 2 3 3 3" xfId="2235"/>
    <cellStyle name="Total 2 3 3 4" xfId="2236"/>
    <cellStyle name="Total 2 3 3 5" xfId="2237"/>
    <cellStyle name="Total 2 3 3 6" xfId="2238"/>
    <cellStyle name="Total 2 3 4" xfId="2239"/>
    <cellStyle name="Total 2 3 4 2" xfId="2240"/>
    <cellStyle name="Total 2 3 4 3" xfId="2241"/>
    <cellStyle name="Total 2 3 4 4" xfId="2242"/>
    <cellStyle name="Total 2 3 4 5" xfId="2243"/>
    <cellStyle name="Total 2 3 4 6" xfId="2244"/>
    <cellStyle name="Total 2 3 5" xfId="2245"/>
    <cellStyle name="Total 2 3 6" xfId="2246"/>
    <cellStyle name="Total 2 3 7" xfId="2247"/>
    <cellStyle name="Total 2 3 8" xfId="2248"/>
    <cellStyle name="Total 2 3 9" xfId="2249"/>
    <cellStyle name="Total 2 3_Care Service List" xfId="2250"/>
    <cellStyle name="Total 2 4" xfId="101"/>
    <cellStyle name="Total 2 4 2" xfId="102"/>
    <cellStyle name="Total 2 4 2 10" xfId="2251"/>
    <cellStyle name="Total 2 4 2 11" xfId="2252"/>
    <cellStyle name="Total 2 4 2 12" xfId="2253"/>
    <cellStyle name="Total 2 4 2 13" xfId="2254"/>
    <cellStyle name="Total 2 4 2 14" xfId="2255"/>
    <cellStyle name="Total 2 4 2 2" xfId="131"/>
    <cellStyle name="Total 2 4 2 2 2" xfId="2256"/>
    <cellStyle name="Total 2 4 2 2 2 2" xfId="2257"/>
    <cellStyle name="Total 2 4 2 2 2 3" xfId="2258"/>
    <cellStyle name="Total 2 4 2 2 2 4" xfId="2259"/>
    <cellStyle name="Total 2 4 2 2 2 5" xfId="2260"/>
    <cellStyle name="Total 2 4 2 2 2 6" xfId="2261"/>
    <cellStyle name="Total 2 4 2 2 3" xfId="2262"/>
    <cellStyle name="Total 2 4 2 2 4" xfId="2263"/>
    <cellStyle name="Total 2 4 2 2 5" xfId="2264"/>
    <cellStyle name="Total 2 4 2 2 6" xfId="2265"/>
    <cellStyle name="Total 2 4 2 2 7" xfId="2266"/>
    <cellStyle name="Total 2 4 2 2_Funded Places" xfId="2267"/>
    <cellStyle name="Total 2 4 2 3" xfId="2268"/>
    <cellStyle name="Total 2 4 2 3 2" xfId="2269"/>
    <cellStyle name="Total 2 4 2 3 2 2" xfId="2270"/>
    <cellStyle name="Total 2 4 2 3 2 3" xfId="2271"/>
    <cellStyle name="Total 2 4 2 3 2 4" xfId="2272"/>
    <cellStyle name="Total 2 4 2 3 2 5" xfId="2273"/>
    <cellStyle name="Total 2 4 2 3 2 6" xfId="2274"/>
    <cellStyle name="Total 2 4 2 3 3" xfId="2275"/>
    <cellStyle name="Total 2 4 2 3 4" xfId="2276"/>
    <cellStyle name="Total 2 4 2 3 5" xfId="2277"/>
    <cellStyle name="Total 2 4 2 3 6" xfId="2278"/>
    <cellStyle name="Total 2 4 2 3 7" xfId="2279"/>
    <cellStyle name="Total 2 4 2 4" xfId="2280"/>
    <cellStyle name="Total 2 4 2 4 2" xfId="2281"/>
    <cellStyle name="Total 2 4 2 4 2 2" xfId="2282"/>
    <cellStyle name="Total 2 4 2 4 2 3" xfId="2283"/>
    <cellStyle name="Total 2 4 2 4 2 4" xfId="2284"/>
    <cellStyle name="Total 2 4 2 4 2 5" xfId="2285"/>
    <cellStyle name="Total 2 4 2 4 2 6" xfId="2286"/>
    <cellStyle name="Total 2 4 2 4 3" xfId="2287"/>
    <cellStyle name="Total 2 4 2 4 4" xfId="2288"/>
    <cellStyle name="Total 2 4 2 4 5" xfId="2289"/>
    <cellStyle name="Total 2 4 2 4 6" xfId="2290"/>
    <cellStyle name="Total 2 4 2 4 7" xfId="2291"/>
    <cellStyle name="Total 2 4 2 5" xfId="2292"/>
    <cellStyle name="Total 2 4 2 5 2" xfId="2293"/>
    <cellStyle name="Total 2 4 2 5 2 2" xfId="2294"/>
    <cellStyle name="Total 2 4 2 5 2 3" xfId="2295"/>
    <cellStyle name="Total 2 4 2 5 2 4" xfId="2296"/>
    <cellStyle name="Total 2 4 2 5 2 5" xfId="2297"/>
    <cellStyle name="Total 2 4 2 5 2 6" xfId="2298"/>
    <cellStyle name="Total 2 4 2 5 3" xfId="2299"/>
    <cellStyle name="Total 2 4 2 5 4" xfId="2300"/>
    <cellStyle name="Total 2 4 2 5 5" xfId="2301"/>
    <cellStyle name="Total 2 4 2 5 6" xfId="2302"/>
    <cellStyle name="Total 2 4 2 5 7" xfId="2303"/>
    <cellStyle name="Total 2 4 2 6" xfId="2304"/>
    <cellStyle name="Total 2 4 2 6 2" xfId="2305"/>
    <cellStyle name="Total 2 4 2 6 2 2" xfId="2306"/>
    <cellStyle name="Total 2 4 2 6 2 3" xfId="2307"/>
    <cellStyle name="Total 2 4 2 6 2 4" xfId="2308"/>
    <cellStyle name="Total 2 4 2 6 2 5" xfId="2309"/>
    <cellStyle name="Total 2 4 2 6 2 6" xfId="2310"/>
    <cellStyle name="Total 2 4 2 6 3" xfId="2311"/>
    <cellStyle name="Total 2 4 2 6 4" xfId="2312"/>
    <cellStyle name="Total 2 4 2 6 5" xfId="2313"/>
    <cellStyle name="Total 2 4 2 6 6" xfId="2314"/>
    <cellStyle name="Total 2 4 2 6 7" xfId="2315"/>
    <cellStyle name="Total 2 4 2 7" xfId="2316"/>
    <cellStyle name="Total 2 4 2 7 2" xfId="2317"/>
    <cellStyle name="Total 2 4 2 7 2 2" xfId="2318"/>
    <cellStyle name="Total 2 4 2 7 2 3" xfId="2319"/>
    <cellStyle name="Total 2 4 2 7 2 4" xfId="2320"/>
    <cellStyle name="Total 2 4 2 7 2 5" xfId="2321"/>
    <cellStyle name="Total 2 4 2 7 2 6" xfId="2322"/>
    <cellStyle name="Total 2 4 2 7 3" xfId="2323"/>
    <cellStyle name="Total 2 4 2 7 4" xfId="2324"/>
    <cellStyle name="Total 2 4 2 7 5" xfId="2325"/>
    <cellStyle name="Total 2 4 2 7 6" xfId="2326"/>
    <cellStyle name="Total 2 4 2 7 7" xfId="2327"/>
    <cellStyle name="Total 2 4 2 8" xfId="2328"/>
    <cellStyle name="Total 2 4 2 8 2" xfId="2329"/>
    <cellStyle name="Total 2 4 2 8 3" xfId="2330"/>
    <cellStyle name="Total 2 4 2 8 4" xfId="2331"/>
    <cellStyle name="Total 2 4 2 8 5" xfId="2332"/>
    <cellStyle name="Total 2 4 2 8 6" xfId="2333"/>
    <cellStyle name="Total 2 4 2 9" xfId="2334"/>
    <cellStyle name="Total 2 4 2 9 2" xfId="2335"/>
    <cellStyle name="Total 2 4 2 9 3" xfId="2336"/>
    <cellStyle name="Total 2 4 2 9 4" xfId="2337"/>
    <cellStyle name="Total 2 4 2 9 5" xfId="2338"/>
    <cellStyle name="Total 2 4 2 9 6" xfId="2339"/>
    <cellStyle name="Total 2 4 2_Care Service List" xfId="2340"/>
    <cellStyle name="Total 2 4 3" xfId="2341"/>
    <cellStyle name="Total 2 4 3 2" xfId="2342"/>
    <cellStyle name="Total 2 4 3 3" xfId="2343"/>
    <cellStyle name="Total 2 4 3 4" xfId="2344"/>
    <cellStyle name="Total 2 4 3 5" xfId="2345"/>
    <cellStyle name="Total 2 4 3 6" xfId="2346"/>
    <cellStyle name="Total 2 4 4" xfId="2347"/>
    <cellStyle name="Total 2 4 5" xfId="2348"/>
    <cellStyle name="Total 2 4 6" xfId="2349"/>
    <cellStyle name="Total 2 4 7" xfId="2350"/>
    <cellStyle name="Total 2 4 8" xfId="2351"/>
    <cellStyle name="Total 2 4_Care Service List" xfId="2352"/>
    <cellStyle name="Total 2 5" xfId="103"/>
    <cellStyle name="Total 2 5 10" xfId="2353"/>
    <cellStyle name="Total 2 5 11" xfId="2354"/>
    <cellStyle name="Total 2 5 12" xfId="2355"/>
    <cellStyle name="Total 2 5 13" xfId="2356"/>
    <cellStyle name="Total 2 5 14" xfId="2357"/>
    <cellStyle name="Total 2 5 2" xfId="126"/>
    <cellStyle name="Total 2 5 2 2" xfId="2358"/>
    <cellStyle name="Total 2 5 2 2 2" xfId="2359"/>
    <cellStyle name="Total 2 5 2 2 3" xfId="2360"/>
    <cellStyle name="Total 2 5 2 2 4" xfId="2361"/>
    <cellStyle name="Total 2 5 2 2 5" xfId="2362"/>
    <cellStyle name="Total 2 5 2 2 6" xfId="2363"/>
    <cellStyle name="Total 2 5 2 3" xfId="2364"/>
    <cellStyle name="Total 2 5 2 4" xfId="2365"/>
    <cellStyle name="Total 2 5 2 5" xfId="2366"/>
    <cellStyle name="Total 2 5 2 6" xfId="2367"/>
    <cellStyle name="Total 2 5 2 7" xfId="2368"/>
    <cellStyle name="Total 2 5 2_Funded Places" xfId="2369"/>
    <cellStyle name="Total 2 5 3" xfId="2370"/>
    <cellStyle name="Total 2 5 3 2" xfId="2371"/>
    <cellStyle name="Total 2 5 3 2 2" xfId="2372"/>
    <cellStyle name="Total 2 5 3 2 3" xfId="2373"/>
    <cellStyle name="Total 2 5 3 2 4" xfId="2374"/>
    <cellStyle name="Total 2 5 3 2 5" xfId="2375"/>
    <cellStyle name="Total 2 5 3 2 6" xfId="2376"/>
    <cellStyle name="Total 2 5 3 3" xfId="2377"/>
    <cellStyle name="Total 2 5 3 4" xfId="2378"/>
    <cellStyle name="Total 2 5 3 5" xfId="2379"/>
    <cellStyle name="Total 2 5 3 6" xfId="2380"/>
    <cellStyle name="Total 2 5 3 7" xfId="2381"/>
    <cellStyle name="Total 2 5 4" xfId="2382"/>
    <cellStyle name="Total 2 5 4 2" xfId="2383"/>
    <cellStyle name="Total 2 5 4 2 2" xfId="2384"/>
    <cellStyle name="Total 2 5 4 2 3" xfId="2385"/>
    <cellStyle name="Total 2 5 4 2 4" xfId="2386"/>
    <cellStyle name="Total 2 5 4 2 5" xfId="2387"/>
    <cellStyle name="Total 2 5 4 2 6" xfId="2388"/>
    <cellStyle name="Total 2 5 4 3" xfId="2389"/>
    <cellStyle name="Total 2 5 4 4" xfId="2390"/>
    <cellStyle name="Total 2 5 4 5" xfId="2391"/>
    <cellStyle name="Total 2 5 4 6" xfId="2392"/>
    <cellStyle name="Total 2 5 4 7" xfId="2393"/>
    <cellStyle name="Total 2 5 5" xfId="2394"/>
    <cellStyle name="Total 2 5 5 2" xfId="2395"/>
    <cellStyle name="Total 2 5 5 2 2" xfId="2396"/>
    <cellStyle name="Total 2 5 5 2 3" xfId="2397"/>
    <cellStyle name="Total 2 5 5 2 4" xfId="2398"/>
    <cellStyle name="Total 2 5 5 2 5" xfId="2399"/>
    <cellStyle name="Total 2 5 5 2 6" xfId="2400"/>
    <cellStyle name="Total 2 5 5 3" xfId="2401"/>
    <cellStyle name="Total 2 5 5 4" xfId="2402"/>
    <cellStyle name="Total 2 5 5 5" xfId="2403"/>
    <cellStyle name="Total 2 5 5 6" xfId="2404"/>
    <cellStyle name="Total 2 5 5 7" xfId="2405"/>
    <cellStyle name="Total 2 5 6" xfId="2406"/>
    <cellStyle name="Total 2 5 6 2" xfId="2407"/>
    <cellStyle name="Total 2 5 6 2 2" xfId="2408"/>
    <cellStyle name="Total 2 5 6 2 3" xfId="2409"/>
    <cellStyle name="Total 2 5 6 2 4" xfId="2410"/>
    <cellStyle name="Total 2 5 6 2 5" xfId="2411"/>
    <cellStyle name="Total 2 5 6 2 6" xfId="2412"/>
    <cellStyle name="Total 2 5 6 3" xfId="2413"/>
    <cellStyle name="Total 2 5 6 4" xfId="2414"/>
    <cellStyle name="Total 2 5 6 5" xfId="2415"/>
    <cellStyle name="Total 2 5 6 6" xfId="2416"/>
    <cellStyle name="Total 2 5 6 7" xfId="2417"/>
    <cellStyle name="Total 2 5 7" xfId="2418"/>
    <cellStyle name="Total 2 5 7 2" xfId="2419"/>
    <cellStyle name="Total 2 5 7 2 2" xfId="2420"/>
    <cellStyle name="Total 2 5 7 2 3" xfId="2421"/>
    <cellStyle name="Total 2 5 7 2 4" xfId="2422"/>
    <cellStyle name="Total 2 5 7 2 5" xfId="2423"/>
    <cellStyle name="Total 2 5 7 2 6" xfId="2424"/>
    <cellStyle name="Total 2 5 7 3" xfId="2425"/>
    <cellStyle name="Total 2 5 7 4" xfId="2426"/>
    <cellStyle name="Total 2 5 7 5" xfId="2427"/>
    <cellStyle name="Total 2 5 7 6" xfId="2428"/>
    <cellStyle name="Total 2 5 7 7" xfId="2429"/>
    <cellStyle name="Total 2 5 8" xfId="2430"/>
    <cellStyle name="Total 2 5 8 2" xfId="2431"/>
    <cellStyle name="Total 2 5 8 3" xfId="2432"/>
    <cellStyle name="Total 2 5 8 4" xfId="2433"/>
    <cellStyle name="Total 2 5 8 5" xfId="2434"/>
    <cellStyle name="Total 2 5 8 6" xfId="2435"/>
    <cellStyle name="Total 2 5 9" xfId="2436"/>
    <cellStyle name="Total 2 5 9 2" xfId="2437"/>
    <cellStyle name="Total 2 5 9 3" xfId="2438"/>
    <cellStyle name="Total 2 5 9 4" xfId="2439"/>
    <cellStyle name="Total 2 5 9 5" xfId="2440"/>
    <cellStyle name="Total 2 5 9 6" xfId="2441"/>
    <cellStyle name="Total 2 5_Care Service List" xfId="2442"/>
    <cellStyle name="Total 2 6" xfId="2443"/>
    <cellStyle name="Total 2 6 2" xfId="2444"/>
    <cellStyle name="Total 2 6 3" xfId="2445"/>
    <cellStyle name="Total 2 6 4" xfId="2446"/>
    <cellStyle name="Total 2 6 5" xfId="2447"/>
    <cellStyle name="Total 2 6 6" xfId="2448"/>
    <cellStyle name="Total 2 7" xfId="2449"/>
    <cellStyle name="Total 2 8" xfId="2450"/>
    <cellStyle name="Total 2 9" xfId="2451"/>
    <cellStyle name="Total 2_Care Service List" xfId="2452"/>
    <cellStyle name="Warning Text 2" xfId="104"/>
    <cellStyle name="whole number" xfId="105"/>
    <cellStyle name="whole number 2" xfId="106"/>
  </cellStyles>
  <dxfs count="16">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dxf>
    <dxf>
      <border>
        <bottom style="thin">
          <color indexed="64"/>
        </bottom>
      </border>
    </dxf>
    <dxf>
      <font>
        <strike val="0"/>
        <outline val="0"/>
        <shadow val="0"/>
        <u val="none"/>
        <vertAlign val="baseline"/>
        <sz val="11"/>
        <color auto="1"/>
        <name val="Calibri"/>
        <scheme val="minor"/>
      </font>
      <fill>
        <patternFill patternType="solid">
          <fgColor indexed="64"/>
          <bgColor theme="4" tint="0.79998168889431442"/>
        </patternFill>
      </fill>
      <alignment horizontal="general"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5" Type="http://schemas.openxmlformats.org/officeDocument/2006/relationships/image" Target="../media/image15.jpg"/><Relationship Id="rId4" Type="http://schemas.openxmlformats.org/officeDocument/2006/relationships/image" Target="../media/image14.jp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28575</xdr:colOff>
      <xdr:row>3</xdr:row>
      <xdr:rowOff>38100</xdr:rowOff>
    </xdr:from>
    <xdr:ext cx="13058775" cy="4733925"/>
    <xdr:sp macro="" textlink="">
      <xdr:nvSpPr>
        <xdr:cNvPr id="2" name="TextBox 1"/>
        <xdr:cNvSpPr txBox="1"/>
      </xdr:nvSpPr>
      <xdr:spPr>
        <a:xfrm>
          <a:off x="28575" y="685800"/>
          <a:ext cx="13058775" cy="4733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200" b="1">
              <a:solidFill>
                <a:schemeClr val="tx2"/>
              </a:solidFill>
              <a:effectLst/>
              <a:latin typeface="+mn-lt"/>
              <a:ea typeface="+mn-ea"/>
              <a:cs typeface="+mn-cs"/>
            </a:rPr>
            <a:t>Early Learning and Childcare profile of Moray</a:t>
          </a:r>
          <a:endParaRPr lang="en-GB" sz="1200">
            <a:solidFill>
              <a:schemeClr val="tx2"/>
            </a:solidFill>
            <a:effectLst/>
          </a:endParaRPr>
        </a:p>
        <a:p>
          <a:r>
            <a:rPr lang="en-GB" sz="1200" b="1">
              <a:solidFill>
                <a:schemeClr val="tx2"/>
              </a:solidFill>
              <a:effectLst/>
              <a:latin typeface="+mn-lt"/>
              <a:ea typeface="+mn-ea"/>
              <a:cs typeface="+mn-cs"/>
            </a:rPr>
            <a:t>Data sources: 	Care Inspectorate: service lists (different dates) and annual returns (different years)</a:t>
          </a:r>
          <a:endParaRPr lang="en-GB" sz="1200">
            <a:solidFill>
              <a:schemeClr val="tx2"/>
            </a:solidFill>
            <a:effectLst/>
          </a:endParaRPr>
        </a:p>
        <a:p>
          <a:r>
            <a:rPr lang="en-GB" sz="1200" b="1">
              <a:solidFill>
                <a:schemeClr val="tx2"/>
              </a:solidFill>
              <a:effectLst/>
              <a:latin typeface="+mn-lt"/>
              <a:ea typeface="+mn-ea"/>
              <a:cs typeface="+mn-cs"/>
            </a:rPr>
            <a:t>	Care Inspectorate: Early Learning and Childcare Statistics 2016 (and previous years)</a:t>
          </a:r>
          <a:endParaRPr lang="en-GB" sz="1200">
            <a:solidFill>
              <a:schemeClr val="tx2"/>
            </a:solidFill>
            <a:effectLst/>
          </a:endParaRPr>
        </a:p>
        <a:p>
          <a:r>
            <a:rPr lang="en-GB" sz="1200" b="1">
              <a:solidFill>
                <a:schemeClr val="tx2"/>
              </a:solidFill>
              <a:effectLst/>
              <a:latin typeface="+mn-lt"/>
              <a:ea typeface="+mn-ea"/>
              <a:cs typeface="+mn-cs"/>
            </a:rPr>
            <a:t>	Care Inspectorate: Staff vacancies in care services 2016</a:t>
          </a:r>
          <a:endParaRPr lang="en-GB" sz="1200">
            <a:solidFill>
              <a:schemeClr val="tx2"/>
            </a:solidFill>
            <a:effectLst/>
          </a:endParaRPr>
        </a:p>
        <a:p>
          <a:r>
            <a:rPr lang="en-GB" sz="1200" b="1">
              <a:solidFill>
                <a:schemeClr val="tx2"/>
              </a:solidFill>
              <a:effectLst/>
              <a:latin typeface="+mn-lt"/>
              <a:ea typeface="+mn-ea"/>
              <a:cs typeface="+mn-cs"/>
            </a:rPr>
            <a:t>	Scottish Social Services Council: Report on 2016 Workforce Data (and previous years)</a:t>
          </a:r>
        </a:p>
        <a:p>
          <a:pPr marL="0" marR="0" indent="0" defTabSz="914400" rtl="0" eaLnBrk="1" fontAlgn="auto" latinLnBrk="0" hangingPunct="1">
            <a:lnSpc>
              <a:spcPct val="100000"/>
            </a:lnSpc>
            <a:spcBef>
              <a:spcPts val="0"/>
            </a:spcBef>
            <a:spcAft>
              <a:spcPts val="0"/>
            </a:spcAft>
            <a:buClrTx/>
            <a:buSzTx/>
            <a:buFontTx/>
            <a:buNone/>
            <a:tabLst/>
            <a:defRPr/>
          </a:pPr>
          <a:r>
            <a:rPr lang="en-GB" sz="1200" b="1">
              <a:solidFill>
                <a:schemeClr val="tx2"/>
              </a:solidFill>
              <a:effectLst/>
              <a:latin typeface="+mn-lt"/>
              <a:ea typeface="+mn-ea"/>
              <a:cs typeface="+mn-cs"/>
            </a:rPr>
            <a:t>	</a:t>
          </a:r>
          <a:r>
            <a:rPr lang="en-GB" sz="1200" b="1" i="0" u="none" strike="noStrike" baseline="0" smtClean="0">
              <a:solidFill>
                <a:schemeClr val="tx2"/>
              </a:solidFill>
              <a:latin typeface="+mn-lt"/>
              <a:ea typeface="+mn-ea"/>
              <a:cs typeface="+mn-cs"/>
            </a:rPr>
            <a:t>National Records of Scotland: Population Projections (2016-based) and Population Estimates (2016)</a:t>
          </a:r>
        </a:p>
        <a:p>
          <a:r>
            <a:rPr lang="en-GB" sz="1200" b="1">
              <a:solidFill>
                <a:schemeClr val="tx2"/>
              </a:solidFill>
              <a:effectLst/>
              <a:latin typeface="+mn-lt"/>
              <a:ea typeface="+mn-ea"/>
              <a:cs typeface="+mn-cs"/>
            </a:rPr>
            <a:t> </a:t>
          </a:r>
          <a:endParaRPr lang="en-GB" sz="1200">
            <a:solidFill>
              <a:schemeClr val="tx2"/>
            </a:solidFill>
            <a:effectLst/>
          </a:endParaRPr>
        </a:p>
        <a:p>
          <a:r>
            <a:rPr lang="en-GB" sz="1200" b="1">
              <a:solidFill>
                <a:schemeClr val="tx2"/>
              </a:solidFill>
              <a:effectLst/>
              <a:latin typeface="+mn-lt"/>
              <a:ea typeface="+mn-ea"/>
              <a:cs typeface="+mn-cs"/>
            </a:rPr>
            <a:t>The information in this report differs from the Early Learning and Childcare Statistics 2016 publication in that figures in the publication are rounded for a number of data items due to uncertainty in estimates. This profile reports non-rounded figures and includes estimated data to account for information that was missing due to non-submission of annual returns. </a:t>
          </a:r>
          <a:r>
            <a:rPr lang="en-GB" sz="1200" b="1" i="0" baseline="0">
              <a:solidFill>
                <a:schemeClr val="tx2"/>
              </a:solidFill>
              <a:effectLst/>
              <a:latin typeface="+mn-lt"/>
              <a:ea typeface="+mn-ea"/>
              <a:cs typeface="+mn-cs"/>
            </a:rPr>
            <a:t>Please note that, for many tables, totals may not add up exactly due to the effect of rounding errors.</a:t>
          </a:r>
          <a:endParaRPr lang="en-GB" sz="1200">
            <a:solidFill>
              <a:schemeClr val="tx2"/>
            </a:solidFill>
            <a:effectLst/>
          </a:endParaRPr>
        </a:p>
        <a:p>
          <a:r>
            <a:rPr lang="en-GB" sz="1200" b="1">
              <a:solidFill>
                <a:schemeClr val="tx2"/>
              </a:solidFill>
              <a:effectLst/>
              <a:latin typeface="+mn-lt"/>
              <a:ea typeface="+mn-ea"/>
              <a:cs typeface="+mn-cs"/>
            </a:rPr>
            <a:t> </a:t>
          </a:r>
          <a:endParaRPr lang="en-GB" sz="1200">
            <a:solidFill>
              <a:schemeClr val="tx2"/>
            </a:solidFill>
            <a:effectLst/>
          </a:endParaRPr>
        </a:p>
        <a:p>
          <a:r>
            <a:rPr lang="en-GB" sz="1200" b="1">
              <a:solidFill>
                <a:schemeClr val="tx2"/>
              </a:solidFill>
              <a:effectLst/>
              <a:latin typeface="+mn-lt"/>
              <a:ea typeface="+mn-ea"/>
              <a:cs typeface="+mn-cs"/>
            </a:rPr>
            <a:t>The information on staff vacancies does not use estimates for non-submission and may therefore be based on a different number of services than the rest of the information. </a:t>
          </a:r>
          <a:endParaRPr lang="en-GB" sz="1200">
            <a:solidFill>
              <a:schemeClr val="tx2"/>
            </a:solidFill>
            <a:effectLst/>
          </a:endParaRPr>
        </a:p>
        <a:p>
          <a:r>
            <a:rPr lang="en-GB" sz="1200" b="1">
              <a:solidFill>
                <a:schemeClr val="tx2"/>
              </a:solidFill>
              <a:effectLst/>
              <a:latin typeface="+mn-lt"/>
              <a:ea typeface="+mn-ea"/>
              <a:cs typeface="+mn-cs"/>
            </a:rPr>
            <a:t> </a:t>
          </a:r>
          <a:endParaRPr lang="en-GB" sz="1200">
            <a:solidFill>
              <a:schemeClr val="tx2"/>
            </a:solidFill>
            <a:effectLst/>
          </a:endParaRPr>
        </a:p>
        <a:p>
          <a:pPr eaLnBrk="1" fontAlgn="auto" latinLnBrk="0" hangingPunct="1"/>
          <a:r>
            <a:rPr lang="en-GB" sz="1200" b="1">
              <a:solidFill>
                <a:schemeClr val="tx2"/>
              </a:solidFill>
              <a:effectLst/>
              <a:latin typeface="+mn-lt"/>
              <a:ea typeface="+mn-ea"/>
              <a:cs typeface="+mn-cs"/>
            </a:rPr>
            <a:t>This profile focuses on those services that provide Early Learning and Childcare (children and family centres, nurseries and playgroups), while the Early Learning and Childcare Statistics publication also provides information on out of school care, holiday playschemes and creches. Please note that some of the nurseries provide an additional service, such as out of school care or breakfast club, and would therefore also care for children older than 5 but the data in this profile only looks at the provision for children aged 0-5.</a:t>
          </a:r>
        </a:p>
        <a:p>
          <a:pPr eaLnBrk="1" fontAlgn="auto" latinLnBrk="0" hangingPunct="1"/>
          <a:endParaRPr lang="en-GB" sz="1400" b="1">
            <a:solidFill>
              <a:schemeClr val="tx2"/>
            </a:solidFill>
            <a:effectLst/>
            <a:latin typeface="+mn-lt"/>
            <a:ea typeface="+mn-ea"/>
            <a:cs typeface="+mn-cs"/>
          </a:endParaRPr>
        </a:p>
        <a:p>
          <a:pPr eaLnBrk="1" fontAlgn="auto" latinLnBrk="0" hangingPunct="1"/>
          <a:r>
            <a:rPr lang="en-GB" sz="1200" b="1" i="0" u="none" strike="noStrike" baseline="0" smtClean="0">
              <a:solidFill>
                <a:schemeClr val="tx2"/>
              </a:solidFill>
              <a:latin typeface="+mn-lt"/>
              <a:ea typeface="+mn-ea"/>
              <a:cs typeface="+mn-cs"/>
            </a:rPr>
            <a:t>The type of service (nursery, creche, etc) is as defined in the December 2016 annual return - with some quality checks, for example where this differs from previous information the data on services providing funded places is based on the data supplied in the annual return with some further data quality checks undertaken.</a:t>
          </a:r>
          <a:endParaRPr lang="en-GB" sz="1400">
            <a:solidFill>
              <a:schemeClr val="tx2"/>
            </a:solidFill>
            <a:effectLst/>
          </a:endParaRPr>
        </a:p>
        <a:p>
          <a:r>
            <a:rPr lang="en-GB" sz="1200" b="1">
              <a:solidFill>
                <a:schemeClr val="tx2"/>
              </a:solidFill>
              <a:effectLst/>
              <a:latin typeface="+mn-lt"/>
              <a:ea typeface="+mn-ea"/>
              <a:cs typeface="+mn-cs"/>
            </a:rPr>
            <a:t> </a:t>
          </a:r>
          <a:endParaRPr lang="en-GB" sz="1200">
            <a:solidFill>
              <a:schemeClr val="tx2"/>
            </a:solidFill>
            <a:effectLst/>
          </a:endParaRPr>
        </a:p>
        <a:p>
          <a:r>
            <a:rPr lang="en-GB" sz="1200" b="1">
              <a:solidFill>
                <a:schemeClr val="tx2"/>
              </a:solidFill>
              <a:effectLst/>
              <a:latin typeface="+mn-lt"/>
              <a:ea typeface="+mn-ea"/>
              <a:cs typeface="+mn-cs"/>
            </a:rPr>
            <a:t>In the 2016 annual return data collection, the service categories were slightly amended to remove the category of 'no single service type'. </a:t>
          </a:r>
          <a:r>
            <a:rPr lang="en-GB" sz="1200" b="1" i="0" baseline="0">
              <a:solidFill>
                <a:schemeClr val="tx2"/>
              </a:solidFill>
              <a:effectLst/>
              <a:latin typeface="+mn-lt"/>
              <a:ea typeface="+mn-ea"/>
              <a:cs typeface="+mn-cs"/>
            </a:rPr>
            <a:t>Any service previously classed as ‘no single service type’ in 2014 and 2015 has now been changed to reflect the category recorded in 2016.</a:t>
          </a:r>
        </a:p>
        <a:p>
          <a:endParaRPr lang="en-GB" sz="1200">
            <a:solidFill>
              <a:schemeClr val="tx2"/>
            </a:solidFill>
            <a:effectLst/>
          </a:endParaRPr>
        </a:p>
        <a:p>
          <a:pPr rtl="0" eaLnBrk="1" fontAlgn="auto" latinLnBrk="0" hangingPunct="1"/>
          <a:r>
            <a:rPr lang="en-GB" sz="1200" b="1" i="0" baseline="0">
              <a:solidFill>
                <a:schemeClr val="tx2"/>
              </a:solidFill>
              <a:effectLst/>
              <a:latin typeface="+mn-lt"/>
              <a:ea typeface="+mn-ea"/>
              <a:cs typeface="+mn-cs"/>
            </a:rPr>
            <a:t>Please note that a number of charts throughout this profile focus mostly on nurseries only, this is because the figures for children and family centres and playgroups are low.   </a:t>
          </a:r>
          <a:endParaRPr lang="en-GB"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19050</xdr:colOff>
      <xdr:row>34</xdr:row>
      <xdr:rowOff>47624</xdr:rowOff>
    </xdr:from>
    <xdr:ext cx="6724650" cy="609013"/>
    <xdr:sp macro="" textlink="">
      <xdr:nvSpPr>
        <xdr:cNvPr id="2" name="TextBox 1"/>
        <xdr:cNvSpPr txBox="1"/>
      </xdr:nvSpPr>
      <xdr:spPr>
        <a:xfrm>
          <a:off x="19050" y="7591424"/>
          <a:ext cx="6724650" cy="60901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Please note - information on staff vacancies is based only on those services that submitted an annual return as no imputation of missing data was undertaken for vacancies information. Therefore the number of services shown above might be slightly different to figures in earlier tables.</a:t>
          </a:r>
        </a:p>
      </xdr:txBody>
    </xdr:sp>
    <xdr:clientData/>
  </xdr:oneCellAnchor>
  <xdr:twoCellAnchor editAs="oneCell">
    <xdr:from>
      <xdr:col>0</xdr:col>
      <xdr:colOff>0</xdr:colOff>
      <xdr:row>41</xdr:row>
      <xdr:rowOff>0</xdr:rowOff>
    </xdr:from>
    <xdr:to>
      <xdr:col>3</xdr:col>
      <xdr:colOff>561974</xdr:colOff>
      <xdr:row>56</xdr:row>
      <xdr:rowOff>9524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8686800"/>
          <a:ext cx="5048249" cy="2867024"/>
        </a:xfrm>
        <a:prstGeom prst="rect">
          <a:avLst/>
        </a:prstGeom>
      </xdr:spPr>
    </xdr:pic>
    <xdr:clientData/>
  </xdr:twoCellAnchor>
  <xdr:twoCellAnchor editAs="oneCell">
    <xdr:from>
      <xdr:col>3</xdr:col>
      <xdr:colOff>714375</xdr:colOff>
      <xdr:row>41</xdr:row>
      <xdr:rowOff>0</xdr:rowOff>
    </xdr:from>
    <xdr:to>
      <xdr:col>7</xdr:col>
      <xdr:colOff>944807</xdr:colOff>
      <xdr:row>56</xdr:row>
      <xdr:rowOff>38099</xdr:rowOff>
    </xdr:to>
    <xdr:pic>
      <xdr:nvPicPr>
        <xdr:cNvPr id="4" name="Picture 3"/>
        <xdr:cNvPicPr>
          <a:picLocks noChangeAspect="1"/>
        </xdr:cNvPicPr>
      </xdr:nvPicPr>
      <xdr:blipFill>
        <a:blip xmlns:r="http://schemas.openxmlformats.org/officeDocument/2006/relationships" r:embed="rId2"/>
        <a:stretch>
          <a:fillRect/>
        </a:stretch>
      </xdr:blipFill>
      <xdr:spPr>
        <a:xfrm>
          <a:off x="5200650" y="8686800"/>
          <a:ext cx="4688132" cy="2895599"/>
        </a:xfrm>
        <a:prstGeom prst="rect">
          <a:avLst/>
        </a:prstGeom>
      </xdr:spPr>
    </xdr:pic>
    <xdr:clientData/>
  </xdr:twoCellAnchor>
  <xdr:oneCellAnchor>
    <xdr:from>
      <xdr:col>0</xdr:col>
      <xdr:colOff>9525</xdr:colOff>
      <xdr:row>12</xdr:row>
      <xdr:rowOff>57150</xdr:rowOff>
    </xdr:from>
    <xdr:ext cx="10020300" cy="264560"/>
    <xdr:sp macro="" textlink="">
      <xdr:nvSpPr>
        <xdr:cNvPr id="5" name="TextBox 4"/>
        <xdr:cNvSpPr txBox="1"/>
      </xdr:nvSpPr>
      <xdr:spPr>
        <a:xfrm>
          <a:off x="9525" y="2428875"/>
          <a:ext cx="10020300" cy="26456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In 2016 there were approximately 401 staff working in Moray, which equated to 249 whole time equivalent staff. </a:t>
          </a:r>
        </a:p>
      </xdr:txBody>
    </xdr:sp>
    <xdr:clientData/>
  </xdr:oneCellAnchor>
  <xdr:oneCellAnchor>
    <xdr:from>
      <xdr:col>0</xdr:col>
      <xdr:colOff>9525</xdr:colOff>
      <xdr:row>56</xdr:row>
      <xdr:rowOff>85724</xdr:rowOff>
    </xdr:from>
    <xdr:ext cx="9877425" cy="3048001"/>
    <xdr:sp macro="" textlink="">
      <xdr:nvSpPr>
        <xdr:cNvPr id="6" name="TextBox 5"/>
        <xdr:cNvSpPr txBox="1"/>
      </xdr:nvSpPr>
      <xdr:spPr>
        <a:xfrm>
          <a:off x="9525" y="11439524"/>
          <a:ext cx="9877425" cy="304800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No children and family centres in Moray reported staff vacancies, nor reported that they found staff vacancies hard to fill. Compared to Scotland where 38.7% of children and family centres reported staff vacancies and 26.4% reported that they found vacancies hard to fill. </a:t>
          </a:r>
        </a:p>
        <a:p>
          <a:pPr rtl="0"/>
          <a:endParaRPr lang="en-GB" sz="1100" b="1" i="0" u="none" strike="noStrike" baseline="0" smtClean="0">
            <a:solidFill>
              <a:schemeClr val="tx2"/>
            </a:solidFill>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No playgroups reported staff vacancies (compared to 11.8% in Scotland), but 27.3% (3 out of 11 that submitted an annual return) of playgroups reported that they found vacancies hard to fill (compared to 26.7% in Scotland). </a:t>
          </a:r>
        </a:p>
        <a:p>
          <a:pPr marL="0" marR="0" indent="0" defTabSz="914400" rtl="0" eaLnBrk="1" fontAlgn="auto" latinLnBrk="0" hangingPunct="1">
            <a:lnSpc>
              <a:spcPct val="100000"/>
            </a:lnSpc>
            <a:spcBef>
              <a:spcPts val="0"/>
            </a:spcBef>
            <a:spcAft>
              <a:spcPts val="0"/>
            </a:spcAft>
            <a:buClrTx/>
            <a:buSzTx/>
            <a:buFontTx/>
            <a:buNone/>
            <a:tabLst/>
            <a:defRPr/>
          </a:pPr>
          <a:endParaRPr lang="en-GB" sz="1100" b="1" i="0" u="none" strike="noStrike" baseline="0" smtClean="0">
            <a:solidFill>
              <a:schemeClr val="tx2"/>
            </a:solidFill>
            <a:latin typeface="+mn-lt"/>
            <a:ea typeface="+mn-ea"/>
            <a:cs typeface="+mn-cs"/>
          </a:endParaRPr>
        </a:p>
        <a:p>
          <a:pPr rtl="0"/>
          <a:r>
            <a:rPr lang="en-GB" sz="1100" b="1" i="0" u="none" strike="noStrike" baseline="0" smtClean="0">
              <a:solidFill>
                <a:schemeClr val="tx2"/>
              </a:solidFill>
              <a:latin typeface="+mn-lt"/>
              <a:ea typeface="+mn-ea"/>
              <a:cs typeface="+mn-cs"/>
            </a:rPr>
            <a:t>In Moray a lower percentage of private nurseries had vacancies when compared Scotland wide;  22.2% in </a:t>
          </a:r>
          <a:r>
            <a:rPr lang="en-GB" sz="1100" b="1" i="0" baseline="0">
              <a:solidFill>
                <a:schemeClr val="tx2"/>
              </a:solidFill>
              <a:effectLst/>
              <a:latin typeface="+mn-lt"/>
              <a:ea typeface="+mn-ea"/>
              <a:cs typeface="+mn-cs"/>
            </a:rPr>
            <a:t>Moray</a:t>
          </a:r>
          <a:r>
            <a:rPr lang="en-GB" sz="1100" b="1" i="0" u="none" strike="noStrike" baseline="0" smtClean="0">
              <a:solidFill>
                <a:schemeClr val="tx2"/>
              </a:solidFill>
              <a:latin typeface="+mn-lt"/>
              <a:ea typeface="+mn-ea"/>
              <a:cs typeface="+mn-cs"/>
            </a:rPr>
            <a:t> compared to 27.9% in Scotland, and a lower percentage reported problems filling vacancies - 42.9% in </a:t>
          </a:r>
          <a:r>
            <a:rPr lang="en-GB" sz="1100" b="1" i="0" baseline="0">
              <a:solidFill>
                <a:schemeClr val="tx2"/>
              </a:solidFill>
              <a:effectLst/>
              <a:latin typeface="+mn-lt"/>
              <a:ea typeface="+mn-ea"/>
              <a:cs typeface="+mn-cs"/>
            </a:rPr>
            <a:t>Moray</a:t>
          </a:r>
          <a:r>
            <a:rPr lang="en-GB" sz="1100" b="1" i="0" u="none" strike="noStrike" baseline="0" smtClean="0">
              <a:solidFill>
                <a:schemeClr val="tx2"/>
              </a:solidFill>
              <a:latin typeface="+mn-lt"/>
              <a:ea typeface="+mn-ea"/>
              <a:cs typeface="+mn-cs"/>
            </a:rPr>
            <a:t> compared to 47.8% in Scotland. A higher percentage of public nurseries had vacancies when compared Scotland wide; 23.8% in </a:t>
          </a:r>
          <a:r>
            <a:rPr lang="en-GB" sz="1100" b="1" i="0" baseline="0">
              <a:solidFill>
                <a:schemeClr val="tx2"/>
              </a:solidFill>
              <a:effectLst/>
              <a:latin typeface="+mn-lt"/>
              <a:ea typeface="+mn-ea"/>
              <a:cs typeface="+mn-cs"/>
            </a:rPr>
            <a:t>Moray</a:t>
          </a:r>
          <a:r>
            <a:rPr lang="en-GB" sz="1100" b="1" i="0" u="none" strike="noStrike" baseline="0" smtClean="0">
              <a:solidFill>
                <a:schemeClr val="tx2"/>
              </a:solidFill>
              <a:latin typeface="+mn-lt"/>
              <a:ea typeface="+mn-ea"/>
              <a:cs typeface="+mn-cs"/>
            </a:rPr>
            <a:t> compared to 15.9% in Scotland, and a lower percentage reported problems filling vacancies - 15.4% in </a:t>
          </a:r>
          <a:r>
            <a:rPr lang="en-GB" sz="1100" b="1" i="0" baseline="0">
              <a:solidFill>
                <a:schemeClr val="tx2"/>
              </a:solidFill>
              <a:effectLst/>
              <a:latin typeface="+mn-lt"/>
              <a:ea typeface="+mn-ea"/>
              <a:cs typeface="+mn-cs"/>
            </a:rPr>
            <a:t>Moray</a:t>
          </a:r>
          <a:r>
            <a:rPr lang="en-GB" sz="1100" b="1" i="0" u="none" strike="noStrike" baseline="0" smtClean="0">
              <a:solidFill>
                <a:schemeClr val="tx2"/>
              </a:solidFill>
              <a:latin typeface="+mn-lt"/>
              <a:ea typeface="+mn-ea"/>
              <a:cs typeface="+mn-cs"/>
            </a:rPr>
            <a:t> compared to 18.2% in Scotland.A higher percentage of voluntary or not for profit nurseries had vacancies when compared Scotland wide; 33.3% in Moray compared to 15.5% in Scotland, but a lower percentage reported problems filling vacancies - 16.7% in Moray compared to 35.0% in Scotland. </a:t>
          </a:r>
        </a:p>
        <a:p>
          <a:pPr rtl="0"/>
          <a:endParaRPr lang="en-GB" sz="1100" b="1" i="0" u="none" strike="noStrike" baseline="0" smtClean="0">
            <a:solidFill>
              <a:schemeClr val="tx2"/>
            </a:solidFill>
            <a:latin typeface="+mn-lt"/>
            <a:ea typeface="+mn-ea"/>
            <a:cs typeface="+mn-cs"/>
          </a:endParaRPr>
        </a:p>
        <a:p>
          <a:pPr rtl="0"/>
          <a:r>
            <a:rPr lang="en-GB" sz="1100" b="1" i="0" u="none" strike="noStrike" baseline="0" smtClean="0">
              <a:solidFill>
                <a:schemeClr val="tx2"/>
              </a:solidFill>
              <a:latin typeface="+mn-lt"/>
              <a:ea typeface="+mn-ea"/>
              <a:cs typeface="+mn-cs"/>
            </a:rPr>
            <a:t>In </a:t>
          </a:r>
          <a:r>
            <a:rPr lang="en-GB" sz="1100" b="1" i="0" baseline="0">
              <a:solidFill>
                <a:schemeClr val="tx2"/>
              </a:solidFill>
              <a:effectLst/>
              <a:latin typeface="+mn-lt"/>
              <a:ea typeface="+mn-ea"/>
              <a:cs typeface="+mn-cs"/>
            </a:rPr>
            <a:t>total a </a:t>
          </a:r>
          <a:r>
            <a:rPr lang="en-GB" sz="1100" b="1" i="0" u="none" strike="noStrike" baseline="0" smtClean="0">
              <a:solidFill>
                <a:schemeClr val="tx2"/>
              </a:solidFill>
              <a:effectLst/>
              <a:latin typeface="+mn-lt"/>
              <a:ea typeface="+mn-ea"/>
              <a:cs typeface="+mn-cs"/>
            </a:rPr>
            <a:t>higher </a:t>
          </a:r>
          <a:r>
            <a:rPr lang="en-GB" sz="1100" b="1" i="0" u="none" strike="noStrike" baseline="0" smtClean="0">
              <a:solidFill>
                <a:schemeClr val="tx2"/>
              </a:solidFill>
              <a:latin typeface="+mn-lt"/>
              <a:ea typeface="+mn-ea"/>
              <a:cs typeface="+mn-cs"/>
            </a:rPr>
            <a:t>percentage of all nurseries had vacancies (25.5% in </a:t>
          </a:r>
          <a:r>
            <a:rPr lang="en-GB" sz="1100" b="1" i="0" baseline="0">
              <a:solidFill>
                <a:schemeClr val="tx2"/>
              </a:solidFill>
              <a:effectLst/>
              <a:latin typeface="+mn-lt"/>
              <a:ea typeface="+mn-ea"/>
              <a:cs typeface="+mn-cs"/>
            </a:rPr>
            <a:t>Moray </a:t>
          </a:r>
          <a:r>
            <a:rPr lang="en-GB" sz="1100" b="1" i="0" u="none" strike="noStrike" baseline="0" smtClean="0">
              <a:solidFill>
                <a:schemeClr val="tx2"/>
              </a:solidFill>
              <a:latin typeface="+mn-lt"/>
              <a:ea typeface="+mn-ea"/>
              <a:cs typeface="+mn-cs"/>
            </a:rPr>
            <a:t>compared to 19.7% in Scotland), but a lower percentage found vacancies hard to fill;  25.6% in </a:t>
          </a:r>
          <a:r>
            <a:rPr lang="en-GB" sz="1100" b="1" i="0" baseline="0">
              <a:solidFill>
                <a:schemeClr val="tx2"/>
              </a:solidFill>
              <a:effectLst/>
              <a:latin typeface="+mn-lt"/>
              <a:ea typeface="+mn-ea"/>
              <a:cs typeface="+mn-cs"/>
            </a:rPr>
            <a:t>Moray</a:t>
          </a:r>
          <a:r>
            <a:rPr lang="en-GB" sz="1100" b="1" i="0" u="none" strike="noStrike" baseline="0" smtClean="0">
              <a:solidFill>
                <a:schemeClr val="tx2"/>
              </a:solidFill>
              <a:latin typeface="+mn-lt"/>
              <a:ea typeface="+mn-ea"/>
              <a:cs typeface="+mn-cs"/>
            </a:rPr>
            <a:t> and 30.6% in Scotland. </a:t>
          </a:r>
        </a:p>
        <a:p>
          <a:pPr marL="0" marR="0" indent="0" defTabSz="914400" rtl="0" eaLnBrk="1" fontAlgn="auto" latinLnBrk="0" hangingPunct="1">
            <a:lnSpc>
              <a:spcPct val="100000"/>
            </a:lnSpc>
            <a:spcBef>
              <a:spcPts val="0"/>
            </a:spcBef>
            <a:spcAft>
              <a:spcPts val="0"/>
            </a:spcAft>
            <a:buClrTx/>
            <a:buSzTx/>
            <a:buFontTx/>
            <a:buNone/>
            <a:tabLst/>
            <a:defRPr/>
          </a:pPr>
          <a:endParaRPr lang="en-GB" sz="1100" b="1" i="0" u="none" strike="noStrike" baseline="0" smtClean="0">
            <a:solidFill>
              <a:schemeClr val="tx2"/>
            </a:solidFill>
            <a:latin typeface="+mn-lt"/>
            <a:ea typeface="+mn-ea"/>
            <a:cs typeface="+mn-cs"/>
          </a:endParaRPr>
        </a:p>
        <a:p>
          <a:pPr rtl="0"/>
          <a:r>
            <a:rPr lang="en-GB" sz="1100" b="1" i="0" u="none" strike="noStrike" baseline="0" smtClean="0">
              <a:solidFill>
                <a:schemeClr val="tx2"/>
              </a:solidFill>
              <a:latin typeface="+mn-lt"/>
              <a:ea typeface="+mn-ea"/>
              <a:cs typeface="+mn-cs"/>
            </a:rPr>
            <a:t>In </a:t>
          </a:r>
          <a:r>
            <a:rPr lang="en-GB" sz="1100" b="1" i="0" baseline="0">
              <a:solidFill>
                <a:schemeClr val="tx2"/>
              </a:solidFill>
              <a:effectLst/>
              <a:latin typeface="+mn-lt"/>
              <a:ea typeface="+mn-ea"/>
              <a:cs typeface="+mn-cs"/>
            </a:rPr>
            <a:t>Moray </a:t>
          </a:r>
          <a:r>
            <a:rPr lang="en-GB" sz="1100" b="1" i="0" u="none" strike="noStrike" baseline="0" smtClean="0">
              <a:solidFill>
                <a:schemeClr val="tx2"/>
              </a:solidFill>
              <a:latin typeface="+mn-lt"/>
              <a:ea typeface="+mn-ea"/>
              <a:cs typeface="+mn-cs"/>
            </a:rPr>
            <a:t>a similar proportion of all ELC services reported vacancies; 20.3% compared to the national average of 20.1%, and a lower proportion reported that they found vacancies hard to fill; 26.0% compared to the national average of 30.1%. </a:t>
          </a:r>
          <a:endParaRPr lang="en-GB" sz="1100" b="0" i="0" u="none" strike="noStrike" baseline="0" smtClean="0">
            <a:solidFill>
              <a:schemeClr val="tx1"/>
            </a:solidFill>
            <a:latin typeface="+mn-lt"/>
            <a:ea typeface="+mn-ea"/>
            <a:cs typeface="+mn-cs"/>
          </a:endParaRPr>
        </a:p>
        <a:p>
          <a:pPr rtl="0"/>
          <a:r>
            <a:rPr lang="en-GB" sz="1100" b="1" i="0" u="none" strike="noStrike" baseline="0" smtClean="0">
              <a:solidFill>
                <a:schemeClr val="tx1"/>
              </a:solidFill>
              <a:latin typeface="+mn-lt"/>
              <a:ea typeface="+mn-ea"/>
              <a:cs typeface="+mn-cs"/>
            </a:rPr>
            <a:t> </a:t>
          </a:r>
          <a:endParaRPr lang="en-GB" sz="1100" b="0" i="0" u="none" strike="noStrike" baseline="0" smtClean="0">
            <a:solidFill>
              <a:schemeClr val="tx1"/>
            </a:solidFill>
            <a:latin typeface="+mn-lt"/>
            <a:ea typeface="+mn-ea"/>
            <a:cs typeface="+mn-cs"/>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28575</xdr:colOff>
      <xdr:row>3</xdr:row>
      <xdr:rowOff>0</xdr:rowOff>
    </xdr:from>
    <xdr:ext cx="11858625" cy="1333500"/>
    <xdr:sp macro="" textlink="">
      <xdr:nvSpPr>
        <xdr:cNvPr id="2" name="TextBox 1"/>
        <xdr:cNvSpPr txBox="1"/>
      </xdr:nvSpPr>
      <xdr:spPr>
        <a:xfrm>
          <a:off x="28575" y="647700"/>
          <a:ext cx="11858625" cy="13335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1"/>
              </a:solidFill>
              <a:effectLst/>
              <a:latin typeface="+mn-lt"/>
              <a:ea typeface="+mn-ea"/>
              <a:cs typeface="+mn-cs"/>
            </a:rPr>
            <a:t>You will find these stats at: </a:t>
          </a:r>
        </a:p>
        <a:p>
          <a:endParaRPr lang="en-GB">
            <a:effectLst/>
          </a:endParaRPr>
        </a:p>
        <a:p>
          <a:r>
            <a:rPr lang="en-GB" sz="1100" b="1">
              <a:solidFill>
                <a:schemeClr val="tx2"/>
              </a:solidFill>
              <a:effectLst/>
              <a:latin typeface="+mn-lt"/>
              <a:ea typeface="+mn-ea"/>
              <a:cs typeface="+mn-cs"/>
            </a:rPr>
            <a:t>https://www.nrscotland.gov.uk/statistics-and-data/statistics/statistics-by-theme/population/population-estimates/mid-year-population-estimates/mid-2016/list-of-tables </a:t>
          </a:r>
          <a:endParaRPr lang="en-GB">
            <a:solidFill>
              <a:schemeClr val="tx2"/>
            </a:solidFill>
            <a:effectLst/>
          </a:endParaRPr>
        </a:p>
        <a:p>
          <a:pPr eaLnBrk="1" fontAlgn="auto" latinLnBrk="0" hangingPunct="1"/>
          <a:r>
            <a:rPr lang="en-GB" sz="1100" b="1" baseline="0">
              <a:solidFill>
                <a:schemeClr val="tx1"/>
              </a:solidFill>
              <a:effectLst/>
              <a:latin typeface="+mn-lt"/>
              <a:ea typeface="+mn-ea"/>
              <a:cs typeface="+mn-cs"/>
            </a:rPr>
            <a:t>- </a:t>
          </a:r>
          <a:r>
            <a:rPr lang="en-GB" sz="1100" b="1" i="0" baseline="0">
              <a:solidFill>
                <a:schemeClr val="tx1"/>
              </a:solidFill>
              <a:effectLst/>
              <a:latin typeface="+mn-lt"/>
              <a:ea typeface="+mn-ea"/>
              <a:cs typeface="+mn-cs"/>
            </a:rPr>
            <a:t>Estimated population by sex, single year of age and administrative area, mid-2016</a:t>
          </a:r>
        </a:p>
        <a:p>
          <a:pPr eaLnBrk="1" fontAlgn="auto" latinLnBrk="0" hangingPunct="1"/>
          <a:endParaRPr lang="en-GB">
            <a:effectLst/>
          </a:endParaRPr>
        </a:p>
        <a:p>
          <a:pPr eaLnBrk="1" fontAlgn="auto" latinLnBrk="0" hangingPunct="1"/>
          <a:r>
            <a:rPr lang="en-GB" sz="1100" b="1" i="0" baseline="0">
              <a:solidFill>
                <a:schemeClr val="tx2"/>
              </a:solidFill>
              <a:effectLst/>
              <a:latin typeface="+mn-lt"/>
              <a:ea typeface="+mn-ea"/>
              <a:cs typeface="+mn-cs"/>
            </a:rPr>
            <a:t>https://www.nrscotland.gov.uk/files/statistics/council-area-data-sheets/moray-council-profile.html#table_pop_proj_age</a:t>
          </a:r>
        </a:p>
        <a:p>
          <a:pPr eaLnBrk="1" fontAlgn="auto" latinLnBrk="0" hangingPunct="1"/>
          <a:r>
            <a:rPr lang="en-GB" sz="1100" b="1" i="0" baseline="0">
              <a:solidFill>
                <a:schemeClr val="tx1"/>
              </a:solidFill>
              <a:effectLst/>
              <a:latin typeface="+mn-lt"/>
              <a:ea typeface="+mn-ea"/>
              <a:cs typeface="+mn-cs"/>
            </a:rPr>
            <a:t>- </a:t>
          </a:r>
          <a:r>
            <a:rPr lang="en-GB" sz="1100" b="1" i="0" u="none" strike="noStrike">
              <a:solidFill>
                <a:schemeClr val="tx1"/>
              </a:solidFill>
              <a:effectLst/>
              <a:latin typeface="+mn-lt"/>
              <a:ea typeface="+mn-ea"/>
              <a:cs typeface="+mn-cs"/>
            </a:rPr>
            <a:t>Projected population change of 2, 3 and 4 year old children in Moray and Scotland, 2016 and 2026</a:t>
          </a:r>
          <a:r>
            <a:rPr lang="en-GB"/>
            <a:t> </a:t>
          </a:r>
          <a:endParaRPr lang="en-GB" sz="1100" b="1" i="0" baseline="0">
            <a:solidFill>
              <a:schemeClr val="tx1"/>
            </a:solidFill>
            <a:effectLst/>
            <a:latin typeface="+mn-lt"/>
            <a:ea typeface="+mn-ea"/>
            <a:cs typeface="+mn-cs"/>
          </a:endParaRPr>
        </a:p>
        <a:p>
          <a:pPr eaLnBrk="1" fontAlgn="auto" latinLnBrk="0" hangingPunct="1"/>
          <a:endParaRPr lang="en-GB">
            <a:effectLst/>
          </a:endParaRPr>
        </a:p>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1</xdr:rowOff>
    </xdr:from>
    <xdr:to>
      <xdr:col>3</xdr:col>
      <xdr:colOff>525920</xdr:colOff>
      <xdr:row>46</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572251"/>
          <a:ext cx="5097920" cy="3076574"/>
        </a:xfrm>
        <a:prstGeom prst="rect">
          <a:avLst/>
        </a:prstGeom>
      </xdr:spPr>
    </xdr:pic>
    <xdr:clientData/>
  </xdr:twoCellAnchor>
  <xdr:twoCellAnchor editAs="oneCell">
    <xdr:from>
      <xdr:col>3</xdr:col>
      <xdr:colOff>1152524</xdr:colOff>
      <xdr:row>30</xdr:row>
      <xdr:rowOff>0</xdr:rowOff>
    </xdr:from>
    <xdr:to>
      <xdr:col>8</xdr:col>
      <xdr:colOff>105748</xdr:colOff>
      <xdr:row>46</xdr:row>
      <xdr:rowOff>28575</xdr:rowOff>
    </xdr:to>
    <xdr:pic>
      <xdr:nvPicPr>
        <xdr:cNvPr id="4" name="Picture 3"/>
        <xdr:cNvPicPr>
          <a:picLocks noChangeAspect="1"/>
        </xdr:cNvPicPr>
      </xdr:nvPicPr>
      <xdr:blipFill>
        <a:blip xmlns:r="http://schemas.openxmlformats.org/officeDocument/2006/relationships" r:embed="rId2"/>
        <a:stretch>
          <a:fillRect/>
        </a:stretch>
      </xdr:blipFill>
      <xdr:spPr>
        <a:xfrm>
          <a:off x="5238749" y="6572250"/>
          <a:ext cx="4715849" cy="3076575"/>
        </a:xfrm>
        <a:prstGeom prst="rect">
          <a:avLst/>
        </a:prstGeom>
      </xdr:spPr>
    </xdr:pic>
    <xdr:clientData/>
  </xdr:twoCellAnchor>
  <xdr:twoCellAnchor editAs="oneCell">
    <xdr:from>
      <xdr:col>0</xdr:col>
      <xdr:colOff>0</xdr:colOff>
      <xdr:row>49</xdr:row>
      <xdr:rowOff>0</xdr:rowOff>
    </xdr:from>
    <xdr:to>
      <xdr:col>3</xdr:col>
      <xdr:colOff>523875</xdr:colOff>
      <xdr:row>66</xdr:row>
      <xdr:rowOff>0</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10201275"/>
          <a:ext cx="5095875" cy="3238500"/>
        </a:xfrm>
        <a:prstGeom prst="rect">
          <a:avLst/>
        </a:prstGeom>
      </xdr:spPr>
    </xdr:pic>
    <xdr:clientData/>
  </xdr:twoCellAnchor>
  <xdr:twoCellAnchor editAs="oneCell">
    <xdr:from>
      <xdr:col>4</xdr:col>
      <xdr:colOff>0</xdr:colOff>
      <xdr:row>49</xdr:row>
      <xdr:rowOff>0</xdr:rowOff>
    </xdr:from>
    <xdr:to>
      <xdr:col>8</xdr:col>
      <xdr:colOff>153123</xdr:colOff>
      <xdr:row>65</xdr:row>
      <xdr:rowOff>171450</xdr:rowOff>
    </xdr:to>
    <xdr:pic>
      <xdr:nvPicPr>
        <xdr:cNvPr id="6" name="Picture 5"/>
        <xdr:cNvPicPr>
          <a:picLocks noChangeAspect="1"/>
        </xdr:cNvPicPr>
      </xdr:nvPicPr>
      <xdr:blipFill>
        <a:blip xmlns:r="http://schemas.openxmlformats.org/officeDocument/2006/relationships" r:embed="rId4"/>
        <a:stretch>
          <a:fillRect/>
        </a:stretch>
      </xdr:blipFill>
      <xdr:spPr>
        <a:xfrm>
          <a:off x="5238750" y="10201275"/>
          <a:ext cx="4763223" cy="3219450"/>
        </a:xfrm>
        <a:prstGeom prst="rect">
          <a:avLst/>
        </a:prstGeom>
      </xdr:spPr>
    </xdr:pic>
    <xdr:clientData/>
  </xdr:twoCellAnchor>
  <xdr:twoCellAnchor editAs="oneCell">
    <xdr:from>
      <xdr:col>0</xdr:col>
      <xdr:colOff>0</xdr:colOff>
      <xdr:row>69</xdr:row>
      <xdr:rowOff>0</xdr:rowOff>
    </xdr:from>
    <xdr:to>
      <xdr:col>3</xdr:col>
      <xdr:colOff>505790</xdr:colOff>
      <xdr:row>84</xdr:row>
      <xdr:rowOff>180975</xdr:rowOff>
    </xdr:to>
    <xdr:pic>
      <xdr:nvPicPr>
        <xdr:cNvPr id="7" name="Picture 6"/>
        <xdr:cNvPicPr>
          <a:picLocks noChangeAspect="1"/>
        </xdr:cNvPicPr>
      </xdr:nvPicPr>
      <xdr:blipFill>
        <a:blip xmlns:r="http://schemas.openxmlformats.org/officeDocument/2006/relationships" r:embed="rId5"/>
        <a:stretch>
          <a:fillRect/>
        </a:stretch>
      </xdr:blipFill>
      <xdr:spPr>
        <a:xfrm>
          <a:off x="0" y="14020800"/>
          <a:ext cx="5077790" cy="3038475"/>
        </a:xfrm>
        <a:prstGeom prst="rect">
          <a:avLst/>
        </a:prstGeom>
      </xdr:spPr>
    </xdr:pic>
    <xdr:clientData/>
  </xdr:twoCellAnchor>
  <xdr:twoCellAnchor editAs="oneCell">
    <xdr:from>
      <xdr:col>4</xdr:col>
      <xdr:colOff>1</xdr:colOff>
      <xdr:row>69</xdr:row>
      <xdr:rowOff>1</xdr:rowOff>
    </xdr:from>
    <xdr:to>
      <xdr:col>8</xdr:col>
      <xdr:colOff>152400</xdr:colOff>
      <xdr:row>84</xdr:row>
      <xdr:rowOff>171451</xdr:rowOff>
    </xdr:to>
    <xdr:pic>
      <xdr:nvPicPr>
        <xdr:cNvPr id="8" name="Picture 7"/>
        <xdr:cNvPicPr>
          <a:picLocks noChangeAspect="1"/>
        </xdr:cNvPicPr>
      </xdr:nvPicPr>
      <xdr:blipFill>
        <a:blip xmlns:r="http://schemas.openxmlformats.org/officeDocument/2006/relationships" r:embed="rId6"/>
        <a:stretch>
          <a:fillRect/>
        </a:stretch>
      </xdr:blipFill>
      <xdr:spPr>
        <a:xfrm>
          <a:off x="5238751" y="14020801"/>
          <a:ext cx="4762499" cy="3028950"/>
        </a:xfrm>
        <a:prstGeom prst="rect">
          <a:avLst/>
        </a:prstGeom>
      </xdr:spPr>
    </xdr:pic>
    <xdr:clientData/>
  </xdr:twoCellAnchor>
  <xdr:twoCellAnchor editAs="oneCell">
    <xdr:from>
      <xdr:col>0</xdr:col>
      <xdr:colOff>0</xdr:colOff>
      <xdr:row>96</xdr:row>
      <xdr:rowOff>1</xdr:rowOff>
    </xdr:from>
    <xdr:to>
      <xdr:col>3</xdr:col>
      <xdr:colOff>476249</xdr:colOff>
      <xdr:row>111</xdr:row>
      <xdr:rowOff>9525</xdr:rowOff>
    </xdr:to>
    <xdr:pic>
      <xdr:nvPicPr>
        <xdr:cNvPr id="10" name="Picture 9"/>
        <xdr:cNvPicPr>
          <a:picLocks noChangeAspect="1"/>
        </xdr:cNvPicPr>
      </xdr:nvPicPr>
      <xdr:blipFill>
        <a:blip xmlns:r="http://schemas.openxmlformats.org/officeDocument/2006/relationships" r:embed="rId7"/>
        <a:stretch>
          <a:fillRect/>
        </a:stretch>
      </xdr:blipFill>
      <xdr:spPr>
        <a:xfrm>
          <a:off x="0" y="19183351"/>
          <a:ext cx="5048249" cy="2867024"/>
        </a:xfrm>
        <a:prstGeom prst="rect">
          <a:avLst/>
        </a:prstGeom>
      </xdr:spPr>
    </xdr:pic>
    <xdr:clientData/>
  </xdr:twoCellAnchor>
  <xdr:twoCellAnchor editAs="oneCell">
    <xdr:from>
      <xdr:col>4</xdr:col>
      <xdr:colOff>1</xdr:colOff>
      <xdr:row>96</xdr:row>
      <xdr:rowOff>0</xdr:rowOff>
    </xdr:from>
    <xdr:to>
      <xdr:col>8</xdr:col>
      <xdr:colOff>78033</xdr:colOff>
      <xdr:row>111</xdr:row>
      <xdr:rowOff>38099</xdr:rowOff>
    </xdr:to>
    <xdr:pic>
      <xdr:nvPicPr>
        <xdr:cNvPr id="11" name="Picture 10"/>
        <xdr:cNvPicPr>
          <a:picLocks noChangeAspect="1"/>
        </xdr:cNvPicPr>
      </xdr:nvPicPr>
      <xdr:blipFill>
        <a:blip xmlns:r="http://schemas.openxmlformats.org/officeDocument/2006/relationships" r:embed="rId8"/>
        <a:stretch>
          <a:fillRect/>
        </a:stretch>
      </xdr:blipFill>
      <xdr:spPr>
        <a:xfrm>
          <a:off x="5238751" y="19183350"/>
          <a:ext cx="4688132" cy="2895599"/>
        </a:xfrm>
        <a:prstGeom prst="rect">
          <a:avLst/>
        </a:prstGeom>
      </xdr:spPr>
    </xdr:pic>
    <xdr:clientData/>
  </xdr:twoCellAnchor>
  <xdr:twoCellAnchor editAs="oneCell">
    <xdr:from>
      <xdr:col>4</xdr:col>
      <xdr:colOff>161925</xdr:colOff>
      <xdr:row>14</xdr:row>
      <xdr:rowOff>142875</xdr:rowOff>
    </xdr:from>
    <xdr:to>
      <xdr:col>8</xdr:col>
      <xdr:colOff>0</xdr:colOff>
      <xdr:row>26</xdr:row>
      <xdr:rowOff>125642</xdr:rowOff>
    </xdr:to>
    <xdr:pic>
      <xdr:nvPicPr>
        <xdr:cNvPr id="15" name="Picture 14"/>
        <xdr:cNvPicPr>
          <a:picLocks noChangeAspect="1"/>
        </xdr:cNvPicPr>
      </xdr:nvPicPr>
      <xdr:blipFill>
        <a:blip xmlns:r="http://schemas.openxmlformats.org/officeDocument/2006/relationships" r:embed="rId9"/>
        <a:stretch>
          <a:fillRect/>
        </a:stretch>
      </xdr:blipFill>
      <xdr:spPr>
        <a:xfrm>
          <a:off x="5400675" y="3276600"/>
          <a:ext cx="4448175" cy="2659292"/>
        </a:xfrm>
        <a:prstGeom prst="rect">
          <a:avLst/>
        </a:prstGeom>
      </xdr:spPr>
    </xdr:pic>
    <xdr:clientData/>
  </xdr:twoCellAnchor>
  <xdr:twoCellAnchor editAs="oneCell">
    <xdr:from>
      <xdr:col>0</xdr:col>
      <xdr:colOff>0</xdr:colOff>
      <xdr:row>88</xdr:row>
      <xdr:rowOff>0</xdr:rowOff>
    </xdr:from>
    <xdr:to>
      <xdr:col>3</xdr:col>
      <xdr:colOff>923925</xdr:colOff>
      <xdr:row>93</xdr:row>
      <xdr:rowOff>9525</xdr:rowOff>
    </xdr:to>
    <xdr:pic>
      <xdr:nvPicPr>
        <xdr:cNvPr id="12" name="Picture 1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7649825"/>
          <a:ext cx="54959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16</xdr:col>
      <xdr:colOff>304800</xdr:colOff>
      <xdr:row>32</xdr:row>
      <xdr:rowOff>146673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38200"/>
          <a:ext cx="10058400" cy="5480673"/>
        </a:xfrm>
        <a:prstGeom prst="rect">
          <a:avLst/>
        </a:prstGeom>
      </xdr:spPr>
    </xdr:pic>
    <xdr:clientData/>
  </xdr:twoCellAnchor>
  <xdr:twoCellAnchor editAs="oneCell">
    <xdr:from>
      <xdr:col>0</xdr:col>
      <xdr:colOff>0</xdr:colOff>
      <xdr:row>36</xdr:row>
      <xdr:rowOff>0</xdr:rowOff>
    </xdr:from>
    <xdr:to>
      <xdr:col>16</xdr:col>
      <xdr:colOff>304800</xdr:colOff>
      <xdr:row>64</xdr:row>
      <xdr:rowOff>135255</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934200"/>
          <a:ext cx="10058400" cy="5469255"/>
        </a:xfrm>
        <a:prstGeom prst="rect">
          <a:avLst/>
        </a:prstGeom>
      </xdr:spPr>
    </xdr:pic>
    <xdr:clientData/>
  </xdr:twoCellAnchor>
  <xdr:twoCellAnchor editAs="oneCell">
    <xdr:from>
      <xdr:col>0</xdr:col>
      <xdr:colOff>0</xdr:colOff>
      <xdr:row>68</xdr:row>
      <xdr:rowOff>0</xdr:rowOff>
    </xdr:from>
    <xdr:to>
      <xdr:col>16</xdr:col>
      <xdr:colOff>304800</xdr:colOff>
      <xdr:row>96</xdr:row>
      <xdr:rowOff>139055</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30200"/>
          <a:ext cx="10058400" cy="5473055"/>
        </a:xfrm>
        <a:prstGeom prst="rect">
          <a:avLst/>
        </a:prstGeom>
      </xdr:spPr>
    </xdr:pic>
    <xdr:clientData/>
  </xdr:twoCellAnchor>
  <xdr:twoCellAnchor editAs="oneCell">
    <xdr:from>
      <xdr:col>0</xdr:col>
      <xdr:colOff>0</xdr:colOff>
      <xdr:row>100</xdr:row>
      <xdr:rowOff>0</xdr:rowOff>
    </xdr:from>
    <xdr:to>
      <xdr:col>16</xdr:col>
      <xdr:colOff>304800</xdr:colOff>
      <xdr:row>128</xdr:row>
      <xdr:rowOff>170180</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126200"/>
          <a:ext cx="10058400" cy="5504180"/>
        </a:xfrm>
        <a:prstGeom prst="rect">
          <a:avLst/>
        </a:prstGeom>
      </xdr:spPr>
    </xdr:pic>
    <xdr:clientData/>
  </xdr:twoCellAnchor>
  <xdr:twoCellAnchor editAs="oneCell">
    <xdr:from>
      <xdr:col>0</xdr:col>
      <xdr:colOff>0</xdr:colOff>
      <xdr:row>132</xdr:row>
      <xdr:rowOff>0</xdr:rowOff>
    </xdr:from>
    <xdr:to>
      <xdr:col>16</xdr:col>
      <xdr:colOff>304800</xdr:colOff>
      <xdr:row>160</xdr:row>
      <xdr:rowOff>146045</xdr:rowOff>
    </xdr:to>
    <xdr:pic>
      <xdr:nvPicPr>
        <xdr:cNvPr id="7" name="Picture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5222200"/>
          <a:ext cx="10058400" cy="54800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xdr:colOff>
      <xdr:row>17</xdr:row>
      <xdr:rowOff>47625</xdr:rowOff>
    </xdr:from>
    <xdr:ext cx="8543925" cy="1642373"/>
    <xdr:sp macro="" textlink="">
      <xdr:nvSpPr>
        <xdr:cNvPr id="3" name="TextBox 2"/>
        <xdr:cNvSpPr txBox="1"/>
      </xdr:nvSpPr>
      <xdr:spPr>
        <a:xfrm>
          <a:off x="19050" y="3562350"/>
          <a:ext cx="8543925" cy="164237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a:r>
            <a:rPr lang="en-GB" sz="1100" b="1" i="0" u="none" strike="noStrike" baseline="0" smtClean="0">
              <a:solidFill>
                <a:schemeClr val="tx2"/>
              </a:solidFill>
              <a:latin typeface="+mn-lt"/>
              <a:ea typeface="+mn-ea"/>
              <a:cs typeface="+mn-cs"/>
            </a:rPr>
            <a:t>At 31 December 2016 there were 67 childcare services operating in Moray with a combined capacity of 2,204 registered places. There was:</a:t>
          </a:r>
        </a:p>
        <a:p>
          <a:pPr marL="171450" indent="-171450" rtl="0">
            <a:buFont typeface="Arial" panose="020B0604020202020204" pitchFamily="34" charset="0"/>
            <a:buChar char="•"/>
          </a:pPr>
          <a:r>
            <a:rPr lang="en-GB" sz="1100" b="1" i="0" u="none" strike="noStrike" baseline="0" smtClean="0">
              <a:solidFill>
                <a:schemeClr val="tx2"/>
              </a:solidFill>
              <a:latin typeface="+mn-lt"/>
              <a:ea typeface="+mn-ea"/>
              <a:cs typeface="+mn-cs"/>
            </a:rPr>
            <a:t>1 children and family centre with 13 registered places</a:t>
          </a:r>
        </a:p>
        <a:p>
          <a:pPr marL="171450" indent="-171450" rtl="0">
            <a:buFont typeface="Arial" panose="020B0604020202020204" pitchFamily="34" charset="0"/>
            <a:buChar char="•"/>
          </a:pPr>
          <a:r>
            <a:rPr lang="en-GB" sz="1100" b="1" i="0" u="none" strike="noStrike" baseline="0" smtClean="0">
              <a:solidFill>
                <a:schemeClr val="tx2"/>
              </a:solidFill>
              <a:latin typeface="+mn-lt"/>
              <a:ea typeface="+mn-ea"/>
              <a:cs typeface="+mn-cs"/>
            </a:rPr>
            <a:t>1 holiday playscheme with 10 registered places</a:t>
          </a:r>
        </a:p>
        <a:p>
          <a:pPr marL="171450" indent="-171450" rtl="0">
            <a:buFont typeface="Arial" panose="020B0604020202020204" pitchFamily="34" charset="0"/>
            <a:buChar char="•"/>
          </a:pPr>
          <a:r>
            <a:rPr lang="en-GB" sz="1100" b="1" i="0" u="none" strike="noStrike" baseline="0" smtClean="0">
              <a:solidFill>
                <a:schemeClr val="tx2"/>
              </a:solidFill>
              <a:latin typeface="+mn-lt"/>
              <a:ea typeface="+mn-ea"/>
              <a:cs typeface="+mn-cs"/>
            </a:rPr>
            <a:t>52 nurseries with 1,869 registered places</a:t>
          </a:r>
        </a:p>
        <a:p>
          <a:pPr marL="171450" indent="-171450" rtl="0">
            <a:buFont typeface="Arial" panose="020B0604020202020204" pitchFamily="34" charset="0"/>
            <a:buChar char="•"/>
          </a:pPr>
          <a:r>
            <a:rPr lang="en-GB" sz="1100" b="1" i="0" u="none" strike="noStrike" baseline="0" smtClean="0">
              <a:solidFill>
                <a:schemeClr val="tx2"/>
              </a:solidFill>
              <a:latin typeface="+mn-lt"/>
              <a:ea typeface="+mn-ea"/>
              <a:cs typeface="+mn-cs"/>
            </a:rPr>
            <a:t>1 out of school club with 30 registered places</a:t>
          </a:r>
        </a:p>
        <a:p>
          <a:pPr marL="171450" indent="-171450" rtl="0">
            <a:buFont typeface="Arial" panose="020B0604020202020204" pitchFamily="34" charset="0"/>
            <a:buChar char="•"/>
          </a:pPr>
          <a:r>
            <a:rPr lang="en-GB" sz="1100" b="1" i="0" u="none" strike="noStrike" baseline="0" smtClean="0">
              <a:solidFill>
                <a:schemeClr val="tx2"/>
              </a:solidFill>
              <a:latin typeface="+mn-lt"/>
              <a:ea typeface="+mn-ea"/>
              <a:cs typeface="+mn-cs"/>
            </a:rPr>
            <a:t>12 playgroups with 282 registered places</a:t>
          </a:r>
        </a:p>
        <a:p>
          <a:pPr rtl="0"/>
          <a:r>
            <a:rPr lang="en-GB" sz="1100" b="1" i="0" u="none" strike="noStrike" baseline="0" smtClean="0">
              <a:solidFill>
                <a:schemeClr val="tx2"/>
              </a:solidFill>
              <a:latin typeface="+mn-lt"/>
              <a:ea typeface="+mn-ea"/>
              <a:cs typeface="+mn-cs"/>
            </a:rPr>
            <a:t>The children and family centre and holiday playscheme were run by voluntary or not for profit providers. 34.6% of nurseries were run by private providers, 42.3% were run by the local authority and 23.1% were run by voluntary or not for profit providers. The out of school club was run by a private provider. 5 (41.7%) playgroups were privately run and 7 (58.3%) were run by voluntary or not for profit providers.</a:t>
          </a:r>
          <a:endParaRPr lang="en-GB" sz="1100">
            <a:solidFill>
              <a:schemeClr val="tx2"/>
            </a:solidFill>
          </a:endParaRPr>
        </a:p>
      </xdr:txBody>
    </xdr:sp>
    <xdr:clientData/>
  </xdr:oneCellAnchor>
  <xdr:oneCellAnchor>
    <xdr:from>
      <xdr:col>0</xdr:col>
      <xdr:colOff>19050</xdr:colOff>
      <xdr:row>51</xdr:row>
      <xdr:rowOff>38099</xdr:rowOff>
    </xdr:from>
    <xdr:ext cx="8572500" cy="781240"/>
    <xdr:sp macro="" textlink="">
      <xdr:nvSpPr>
        <xdr:cNvPr id="4" name="TextBox 3"/>
        <xdr:cNvSpPr txBox="1"/>
      </xdr:nvSpPr>
      <xdr:spPr>
        <a:xfrm>
          <a:off x="19050" y="10401299"/>
          <a:ext cx="8572500" cy="78124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a:r>
            <a:rPr lang="en-GB" sz="1100" b="1" i="0" u="none" strike="noStrike" baseline="0" smtClean="0">
              <a:solidFill>
                <a:schemeClr val="tx2"/>
              </a:solidFill>
              <a:latin typeface="+mn-lt"/>
              <a:ea typeface="+mn-ea"/>
              <a:cs typeface="+mn-cs"/>
            </a:rPr>
            <a:t>Between 2014 and 2016: </a:t>
          </a:r>
        </a:p>
        <a:p>
          <a:pPr rtl="0"/>
          <a:r>
            <a:rPr lang="en-GB" sz="1100" b="1" i="0" u="none" strike="noStrike" baseline="0" smtClean="0">
              <a:solidFill>
                <a:schemeClr val="tx2"/>
              </a:solidFill>
              <a:latin typeface="+mn-lt"/>
              <a:ea typeface="+mn-ea"/>
              <a:cs typeface="+mn-cs"/>
            </a:rPr>
            <a:t>The number of children and family centres stayed the same, as did the number of registered places in children and family centres.  </a:t>
          </a:r>
        </a:p>
        <a:p>
          <a:pPr rtl="0"/>
          <a:r>
            <a:rPr lang="en-GB" sz="1100" b="1" i="0" u="none" strike="noStrike" baseline="0" smtClean="0">
              <a:solidFill>
                <a:schemeClr val="tx2"/>
              </a:solidFill>
              <a:latin typeface="+mn-lt"/>
              <a:ea typeface="+mn-ea"/>
              <a:cs typeface="+mn-cs"/>
            </a:rPr>
            <a:t>The number of nurseries increased by 6.1% and the number of registered places increased 8.0% (139 places).  </a:t>
          </a:r>
        </a:p>
        <a:p>
          <a:pPr rtl="0"/>
          <a:r>
            <a:rPr lang="en-GB" sz="1100" b="1" i="0" u="none" strike="noStrike" baseline="0" smtClean="0">
              <a:solidFill>
                <a:schemeClr val="tx2"/>
              </a:solidFill>
              <a:latin typeface="+mn-lt"/>
              <a:ea typeface="+mn-ea"/>
              <a:cs typeface="+mn-cs"/>
            </a:rPr>
            <a:t>The number of playgroups increased by 9.1%, and the number of registered places increased by 8.9%</a:t>
          </a:r>
          <a:endParaRPr lang="en-GB" sz="1100" b="0" i="0" u="none" strike="noStrike" baseline="0" smtClean="0">
            <a:solidFill>
              <a:schemeClr val="tx2"/>
            </a:solidFill>
            <a:latin typeface="+mn-lt"/>
            <a:ea typeface="+mn-ea"/>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19050</xdr:colOff>
      <xdr:row>14</xdr:row>
      <xdr:rowOff>28574</xdr:rowOff>
    </xdr:from>
    <xdr:ext cx="6915150" cy="609013"/>
    <xdr:sp macro="" textlink="">
      <xdr:nvSpPr>
        <xdr:cNvPr id="3" name="TextBox 2"/>
        <xdr:cNvSpPr txBox="1"/>
      </xdr:nvSpPr>
      <xdr:spPr>
        <a:xfrm>
          <a:off x="19050" y="2971799"/>
          <a:ext cx="6915150" cy="60901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a:r>
            <a:rPr lang="en-GB" sz="1100" b="1" i="0" u="none" strike="noStrike" baseline="0" smtClean="0">
              <a:solidFill>
                <a:schemeClr val="tx2"/>
              </a:solidFill>
              <a:latin typeface="+mn-lt"/>
              <a:ea typeface="+mn-ea"/>
              <a:cs typeface="+mn-cs"/>
            </a:rPr>
            <a:t>The children and family centre did not provide funded places, this was a total of 13 registered places. </a:t>
          </a:r>
        </a:p>
        <a:p>
          <a:pPr rtl="0"/>
          <a:r>
            <a:rPr lang="en-GB" sz="1100" b="1" i="0" u="none" strike="noStrike" baseline="0" smtClean="0">
              <a:solidFill>
                <a:schemeClr val="tx2"/>
              </a:solidFill>
              <a:latin typeface="+mn-lt"/>
              <a:ea typeface="+mn-ea"/>
              <a:cs typeface="+mn-cs"/>
            </a:rPr>
            <a:t>1 nursery did not provide funded places, equating to 13 registered places. </a:t>
          </a:r>
        </a:p>
        <a:p>
          <a:pPr rtl="0"/>
          <a:r>
            <a:rPr lang="en-GB" sz="1100" b="1" i="0" u="none" strike="noStrike" baseline="0" smtClean="0">
              <a:solidFill>
                <a:schemeClr val="tx2"/>
              </a:solidFill>
              <a:latin typeface="+mn-lt"/>
              <a:ea typeface="+mn-ea"/>
              <a:cs typeface="+mn-cs"/>
            </a:rPr>
            <a:t>2 playgroups did not provide funded places, equating to 20 registered places. </a:t>
          </a:r>
        </a:p>
      </xdr:txBody>
    </xdr:sp>
    <xdr:clientData/>
  </xdr:oneCellAnchor>
  <xdr:twoCellAnchor editAs="oneCell">
    <xdr:from>
      <xdr:col>0</xdr:col>
      <xdr:colOff>0</xdr:colOff>
      <xdr:row>20</xdr:row>
      <xdr:rowOff>180975</xdr:rowOff>
    </xdr:from>
    <xdr:to>
      <xdr:col>2</xdr:col>
      <xdr:colOff>593145</xdr:colOff>
      <xdr:row>34</xdr:row>
      <xdr:rowOff>180975</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267200"/>
          <a:ext cx="4841295" cy="2676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19050</xdr:colOff>
      <xdr:row>15</xdr:row>
      <xdr:rowOff>0</xdr:rowOff>
    </xdr:from>
    <xdr:ext cx="7753350" cy="609013"/>
    <xdr:sp macro="" textlink="">
      <xdr:nvSpPr>
        <xdr:cNvPr id="2" name="TextBox 1"/>
        <xdr:cNvSpPr txBox="1"/>
      </xdr:nvSpPr>
      <xdr:spPr>
        <a:xfrm>
          <a:off x="19050" y="3133725"/>
          <a:ext cx="7753350" cy="60901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a:r>
            <a:rPr lang="en-GB" sz="1100" b="1" i="0" u="none" strike="noStrike" baseline="0" smtClean="0">
              <a:solidFill>
                <a:schemeClr val="tx2"/>
              </a:solidFill>
              <a:latin typeface="+mn-lt"/>
              <a:ea typeface="+mn-ea"/>
              <a:cs typeface="+mn-cs"/>
            </a:rPr>
            <a:t>Between 2014 and 2016 the number of children registered at children and family centres decreased by -38.9%, the number of children registered at nurseries decreased by -2.4% (66 registered children) and the number of children registered at playgroups decreased by -8.9% (38). </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19050</xdr:colOff>
      <xdr:row>26</xdr:row>
      <xdr:rowOff>38100</xdr:rowOff>
    </xdr:from>
    <xdr:ext cx="12649200" cy="609013"/>
    <xdr:sp macro="" textlink="">
      <xdr:nvSpPr>
        <xdr:cNvPr id="2" name="TextBox 1"/>
        <xdr:cNvSpPr txBox="1"/>
      </xdr:nvSpPr>
      <xdr:spPr>
        <a:xfrm>
          <a:off x="19050" y="6029325"/>
          <a:ext cx="12649200" cy="60901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Overall, there were 2,306 children aged 0-5 registered with the 52 nurseries in Moray. That was 1.2 children per nursery place;  1.2 in local authority nurseries (compared to 1.3 in Scotland), 1.3 in private nurseries          (compared to 1.2 in Scotland) and 1.1 in voluntary or not for profit nurseries (comparing equally to 1.1 in Scotland). Overall there was an equal rate per place when compared to Scotland; 1.2. 1,826 of the registered children were aged 3 and 4. </a:t>
          </a:r>
          <a:endParaRPr lang="en-GB" sz="1100">
            <a:solidFill>
              <a:schemeClr val="tx2"/>
            </a:solidFill>
          </a:endParaRPr>
        </a:p>
      </xdr:txBody>
    </xdr:sp>
    <xdr:clientData/>
  </xdr:oneCellAnchor>
  <xdr:oneCellAnchor>
    <xdr:from>
      <xdr:col>0</xdr:col>
      <xdr:colOff>19050</xdr:colOff>
      <xdr:row>42</xdr:row>
      <xdr:rowOff>47624</xdr:rowOff>
    </xdr:from>
    <xdr:ext cx="8162925" cy="981076"/>
    <xdr:sp macro="" textlink="">
      <xdr:nvSpPr>
        <xdr:cNvPr id="3" name="TextBox 2"/>
        <xdr:cNvSpPr txBox="1"/>
      </xdr:nvSpPr>
      <xdr:spPr>
        <a:xfrm>
          <a:off x="19050" y="9477374"/>
          <a:ext cx="8162925" cy="98107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Of all children registered at nurseries:</a:t>
          </a:r>
        </a:p>
        <a:p>
          <a:pPr rtl="0"/>
          <a:r>
            <a:rPr lang="en-GB" sz="1100" b="1" i="0" u="none" strike="noStrike" baseline="0" smtClean="0">
              <a:solidFill>
                <a:schemeClr val="tx2"/>
              </a:solidFill>
              <a:latin typeface="+mn-lt"/>
              <a:ea typeface="+mn-ea"/>
              <a:cs typeface="+mn-cs"/>
            </a:rPr>
            <a:t>In Moray no 4 year old children were registered with nurseries that didn’t provide funded places, the average in Scotland is 1.9%. 0.5% of 3 year old children registered with nurseries in Moray and 0.7% of 2 year old children were registered with nurseries that don’t provide funded places. This is lower than 2.9% of 3 year olds and 10.1% of 2 year olds Scotland wide who are registered with nurseries that don’t provide funded places. </a:t>
          </a:r>
          <a:endParaRPr lang="en-GB" sz="1100" b="0" i="0" u="none" strike="noStrike" baseline="0" smtClean="0">
            <a:solidFill>
              <a:schemeClr val="tx2"/>
            </a:solidFill>
            <a:latin typeface="+mn-lt"/>
            <a:ea typeface="+mn-ea"/>
            <a:cs typeface="+mn-cs"/>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2</xdr:col>
      <xdr:colOff>1049795</xdr:colOff>
      <xdr:row>47</xdr:row>
      <xdr:rowOff>28574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953250"/>
          <a:ext cx="5097920" cy="3076574"/>
        </a:xfrm>
        <a:prstGeom prst="rect">
          <a:avLst/>
        </a:prstGeom>
      </xdr:spPr>
    </xdr:pic>
    <xdr:clientData/>
  </xdr:twoCellAnchor>
  <xdr:twoCellAnchor editAs="oneCell">
    <xdr:from>
      <xdr:col>2</xdr:col>
      <xdr:colOff>1266825</xdr:colOff>
      <xdr:row>31</xdr:row>
      <xdr:rowOff>0</xdr:rowOff>
    </xdr:from>
    <xdr:to>
      <xdr:col>7</xdr:col>
      <xdr:colOff>515324</xdr:colOff>
      <xdr:row>47</xdr:row>
      <xdr:rowOff>28575</xdr:rowOff>
    </xdr:to>
    <xdr:pic>
      <xdr:nvPicPr>
        <xdr:cNvPr id="3" name="Picture 2"/>
        <xdr:cNvPicPr>
          <a:picLocks noChangeAspect="1"/>
        </xdr:cNvPicPr>
      </xdr:nvPicPr>
      <xdr:blipFill>
        <a:blip xmlns:r="http://schemas.openxmlformats.org/officeDocument/2006/relationships" r:embed="rId2"/>
        <a:stretch>
          <a:fillRect/>
        </a:stretch>
      </xdr:blipFill>
      <xdr:spPr>
        <a:xfrm>
          <a:off x="5314950" y="6953250"/>
          <a:ext cx="4982549" cy="3076575"/>
        </a:xfrm>
        <a:prstGeom prst="rect">
          <a:avLst/>
        </a:prstGeom>
      </xdr:spPr>
    </xdr:pic>
    <xdr:clientData/>
  </xdr:twoCellAnchor>
  <xdr:oneCellAnchor>
    <xdr:from>
      <xdr:col>0</xdr:col>
      <xdr:colOff>9525</xdr:colOff>
      <xdr:row>14</xdr:row>
      <xdr:rowOff>28575</xdr:rowOff>
    </xdr:from>
    <xdr:ext cx="7429500" cy="466725"/>
    <xdr:sp macro="" textlink="">
      <xdr:nvSpPr>
        <xdr:cNvPr id="4" name="TextBox 3"/>
        <xdr:cNvSpPr txBox="1"/>
      </xdr:nvSpPr>
      <xdr:spPr>
        <a:xfrm>
          <a:off x="9525" y="3162300"/>
          <a:ext cx="7429500" cy="4667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78.8% of nurseries were high quality services  with all themes graded good or better, as the children and family centre and 91.7% of playgroups. </a:t>
          </a:r>
        </a:p>
      </xdr:txBody>
    </xdr:sp>
    <xdr:clientData/>
  </xdr:oneCellAnchor>
  <xdr:oneCellAnchor>
    <xdr:from>
      <xdr:col>0</xdr:col>
      <xdr:colOff>28575</xdr:colOff>
      <xdr:row>27</xdr:row>
      <xdr:rowOff>28574</xdr:rowOff>
    </xdr:from>
    <xdr:ext cx="8505825" cy="264560"/>
    <xdr:sp macro="" textlink="">
      <xdr:nvSpPr>
        <xdr:cNvPr id="5" name="TextBox 4"/>
        <xdr:cNvSpPr txBox="1"/>
      </xdr:nvSpPr>
      <xdr:spPr>
        <a:xfrm>
          <a:off x="28575" y="6029324"/>
          <a:ext cx="8505825" cy="26456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Of 51 (out of 52) nurseries that provided funded places; the quality was good or better for all themes in 40.</a:t>
          </a:r>
        </a:p>
      </xdr:txBody>
    </xdr:sp>
    <xdr:clientData/>
  </xdr:oneCellAnchor>
  <xdr:oneCellAnchor>
    <xdr:from>
      <xdr:col>0</xdr:col>
      <xdr:colOff>19050</xdr:colOff>
      <xdr:row>47</xdr:row>
      <xdr:rowOff>95249</xdr:rowOff>
    </xdr:from>
    <xdr:ext cx="10258425" cy="457201"/>
    <xdr:sp macro="" textlink="">
      <xdr:nvSpPr>
        <xdr:cNvPr id="6" name="TextBox 5"/>
        <xdr:cNvSpPr txBox="1"/>
      </xdr:nvSpPr>
      <xdr:spPr>
        <a:xfrm>
          <a:off x="19050" y="9905999"/>
          <a:ext cx="10258425" cy="45720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The percentage of nurseries in Moray where the quality was good or better for all themes was higher in 2014 (97.8%) compared to 2016 (87.2%). This means that there are more services in 2016 where the quality of care was adequate or lower for at least one theme (2.2% in 2014 compared to 12.8% in 2016.) </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3</xdr:col>
      <xdr:colOff>590550</xdr:colOff>
      <xdr:row>55</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7905750"/>
          <a:ext cx="5095875" cy="3238500"/>
        </a:xfrm>
        <a:prstGeom prst="rect">
          <a:avLst/>
        </a:prstGeom>
      </xdr:spPr>
    </xdr:pic>
    <xdr:clientData/>
  </xdr:twoCellAnchor>
  <xdr:twoCellAnchor editAs="oneCell">
    <xdr:from>
      <xdr:col>3</xdr:col>
      <xdr:colOff>847725</xdr:colOff>
      <xdr:row>38</xdr:row>
      <xdr:rowOff>28575</xdr:rowOff>
    </xdr:from>
    <xdr:to>
      <xdr:col>8</xdr:col>
      <xdr:colOff>38823</xdr:colOff>
      <xdr:row>55</xdr:row>
      <xdr:rowOff>9525</xdr:rowOff>
    </xdr:to>
    <xdr:pic>
      <xdr:nvPicPr>
        <xdr:cNvPr id="3" name="Picture 2"/>
        <xdr:cNvPicPr>
          <a:picLocks noChangeAspect="1"/>
        </xdr:cNvPicPr>
      </xdr:nvPicPr>
      <xdr:blipFill>
        <a:blip xmlns:r="http://schemas.openxmlformats.org/officeDocument/2006/relationships" r:embed="rId2"/>
        <a:stretch>
          <a:fillRect/>
        </a:stretch>
      </xdr:blipFill>
      <xdr:spPr>
        <a:xfrm>
          <a:off x="5353050" y="7934325"/>
          <a:ext cx="4763223" cy="3219450"/>
        </a:xfrm>
        <a:prstGeom prst="rect">
          <a:avLst/>
        </a:prstGeom>
      </xdr:spPr>
    </xdr:pic>
    <xdr:clientData/>
  </xdr:twoCellAnchor>
  <xdr:twoCellAnchor editAs="oneCell">
    <xdr:from>
      <xdr:col>0</xdr:col>
      <xdr:colOff>0</xdr:colOff>
      <xdr:row>103</xdr:row>
      <xdr:rowOff>0</xdr:rowOff>
    </xdr:from>
    <xdr:to>
      <xdr:col>3</xdr:col>
      <xdr:colOff>572465</xdr:colOff>
      <xdr:row>118</xdr:row>
      <xdr:rowOff>180975</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21659850"/>
          <a:ext cx="5077790" cy="3038475"/>
        </a:xfrm>
        <a:prstGeom prst="rect">
          <a:avLst/>
        </a:prstGeom>
      </xdr:spPr>
    </xdr:pic>
    <xdr:clientData/>
  </xdr:twoCellAnchor>
  <xdr:twoCellAnchor editAs="oneCell">
    <xdr:from>
      <xdr:col>3</xdr:col>
      <xdr:colOff>809625</xdr:colOff>
      <xdr:row>102</xdr:row>
      <xdr:rowOff>180975</xdr:rowOff>
    </xdr:from>
    <xdr:to>
      <xdr:col>7</xdr:col>
      <xdr:colOff>1114424</xdr:colOff>
      <xdr:row>118</xdr:row>
      <xdr:rowOff>161925</xdr:rowOff>
    </xdr:to>
    <xdr:pic>
      <xdr:nvPicPr>
        <xdr:cNvPr id="5" name="Picture 4"/>
        <xdr:cNvPicPr>
          <a:picLocks noChangeAspect="1"/>
        </xdr:cNvPicPr>
      </xdr:nvPicPr>
      <xdr:blipFill>
        <a:blip xmlns:r="http://schemas.openxmlformats.org/officeDocument/2006/relationships" r:embed="rId4"/>
        <a:stretch>
          <a:fillRect/>
        </a:stretch>
      </xdr:blipFill>
      <xdr:spPr>
        <a:xfrm>
          <a:off x="5314950" y="21650325"/>
          <a:ext cx="4762499" cy="3028950"/>
        </a:xfrm>
        <a:prstGeom prst="rect">
          <a:avLst/>
        </a:prstGeom>
      </xdr:spPr>
    </xdr:pic>
    <xdr:clientData/>
  </xdr:twoCellAnchor>
  <xdr:oneCellAnchor>
    <xdr:from>
      <xdr:col>0</xdr:col>
      <xdr:colOff>9525</xdr:colOff>
      <xdr:row>27</xdr:row>
      <xdr:rowOff>38101</xdr:rowOff>
    </xdr:from>
    <xdr:ext cx="7820025" cy="1514474"/>
    <xdr:sp macro="" textlink="">
      <xdr:nvSpPr>
        <xdr:cNvPr id="6" name="TextBox 5"/>
        <xdr:cNvSpPr txBox="1"/>
      </xdr:nvSpPr>
      <xdr:spPr>
        <a:xfrm>
          <a:off x="9525" y="5657851"/>
          <a:ext cx="7820025" cy="151447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34 (out of 52) nurseries offered part day only sessions, this equated to 847 registered places. The 1 children and family centre in Moray offered part day sessions only also - equating to 13 registered places, as did 8 (out of 12) playgroups - equating to 137 registered places. </a:t>
          </a:r>
        </a:p>
        <a:p>
          <a:pPr marL="0" marR="0" indent="0" defTabSz="914400" rtl="0" eaLnBrk="1" fontAlgn="auto" latinLnBrk="0" hangingPunct="1">
            <a:lnSpc>
              <a:spcPct val="100000"/>
            </a:lnSpc>
            <a:spcBef>
              <a:spcPts val="0"/>
            </a:spcBef>
            <a:spcAft>
              <a:spcPts val="0"/>
            </a:spcAft>
            <a:buClrTx/>
            <a:buSzTx/>
            <a:buFontTx/>
            <a:buNone/>
            <a:tabLst/>
            <a:defRPr/>
          </a:pPr>
          <a:endParaRPr lang="en-GB" sz="1100" b="1" i="0" u="none" strike="noStrike" baseline="0" smtClean="0">
            <a:solidFill>
              <a:schemeClr val="tx2"/>
            </a:solidFill>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18 nurseries offered whole-day or part-day sessions only - equating to 1,022 registered places, and 3 playgroups also offered whole-day or part-day sessions - equating to 135 registered places. </a:t>
          </a:r>
        </a:p>
        <a:p>
          <a:pPr marL="0" marR="0" indent="0" defTabSz="914400" rtl="0" eaLnBrk="1" fontAlgn="auto" latinLnBrk="0" hangingPunct="1">
            <a:lnSpc>
              <a:spcPct val="100000"/>
            </a:lnSpc>
            <a:spcBef>
              <a:spcPts val="0"/>
            </a:spcBef>
            <a:spcAft>
              <a:spcPts val="0"/>
            </a:spcAft>
            <a:buClrTx/>
            <a:buSzTx/>
            <a:buFontTx/>
            <a:buNone/>
            <a:tabLst/>
            <a:defRPr/>
          </a:pPr>
          <a:endParaRPr lang="en-GB" sz="1100" b="1" i="0" u="none" strike="noStrike" baseline="0" smtClean="0">
            <a:solidFill>
              <a:schemeClr val="tx2"/>
            </a:solidFill>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1 playgroup offered shorter flexible sessions only equating to 10 registered places. No services offered whole day only sesssios. </a:t>
          </a:r>
        </a:p>
      </xdr:txBody>
    </xdr:sp>
    <xdr:clientData/>
  </xdr:oneCellAnchor>
  <xdr:oneCellAnchor>
    <xdr:from>
      <xdr:col>0</xdr:col>
      <xdr:colOff>0</xdr:colOff>
      <xdr:row>82</xdr:row>
      <xdr:rowOff>66675</xdr:rowOff>
    </xdr:from>
    <xdr:ext cx="10077450" cy="436786"/>
    <xdr:sp macro="" textlink="">
      <xdr:nvSpPr>
        <xdr:cNvPr id="7" name="TextBox 6"/>
        <xdr:cNvSpPr txBox="1"/>
      </xdr:nvSpPr>
      <xdr:spPr>
        <a:xfrm>
          <a:off x="0" y="16954500"/>
          <a:ext cx="10077450" cy="43678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During term time 100.0% of services operated during school hours. 14 nurseries provided a service before school hours and 18 nurseries provided a service after school hours. 1 nursery offered late evenings, and the 1 children and family centre offered weekends. </a:t>
          </a:r>
          <a:endParaRPr lang="en-GB" sz="1100" b="0" i="0" u="none" strike="noStrike" baseline="0" smtClean="0">
            <a:solidFill>
              <a:schemeClr val="tx2"/>
            </a:solidFill>
            <a:latin typeface="+mn-lt"/>
            <a:ea typeface="+mn-ea"/>
            <a:cs typeface="+mn-cs"/>
          </a:endParaRPr>
        </a:p>
      </xdr:txBody>
    </xdr:sp>
    <xdr:clientData/>
  </xdr:oneCellAnchor>
  <xdr:oneCellAnchor>
    <xdr:from>
      <xdr:col>0</xdr:col>
      <xdr:colOff>19050</xdr:colOff>
      <xdr:row>98</xdr:row>
      <xdr:rowOff>28574</xdr:rowOff>
    </xdr:from>
    <xdr:ext cx="10039350" cy="485776"/>
    <xdr:sp macro="" textlink="">
      <xdr:nvSpPr>
        <xdr:cNvPr id="8" name="TextBox 7"/>
        <xdr:cNvSpPr txBox="1"/>
      </xdr:nvSpPr>
      <xdr:spPr>
        <a:xfrm>
          <a:off x="19050" y="20354924"/>
          <a:ext cx="10039350" cy="48577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2"/>
              </a:solidFill>
              <a:effectLst/>
              <a:latin typeface="+mn-lt"/>
              <a:ea typeface="+mn-ea"/>
              <a:cs typeface="+mn-cs"/>
            </a:rPr>
            <a:t>682 nursery places were available before school hours; 56.6% in the private sector and 2.2% in the public sector. </a:t>
          </a:r>
          <a:endParaRPr lang="en-GB" sz="1100">
            <a:solidFill>
              <a:schemeClr val="tx2"/>
            </a:solidFill>
            <a:effectLst/>
            <a:latin typeface="+mn-lt"/>
            <a:ea typeface="+mn-ea"/>
            <a:cs typeface="+mn-cs"/>
          </a:endParaRPr>
        </a:p>
        <a:p>
          <a:r>
            <a:rPr lang="en-GB" sz="1100" b="1">
              <a:solidFill>
                <a:schemeClr val="tx2"/>
              </a:solidFill>
              <a:effectLst/>
              <a:latin typeface="+mn-lt"/>
              <a:ea typeface="+mn-ea"/>
              <a:cs typeface="+mn-cs"/>
            </a:rPr>
            <a:t>906 nursery places were available after school hours; 65.8% in the private sector and 9.4% in the public sector. </a:t>
          </a:r>
          <a:endParaRPr lang="en-GB" sz="1100">
            <a:solidFill>
              <a:schemeClr val="tx2"/>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GB" sz="1100" b="0" i="0" u="none" strike="noStrike" baseline="0" smtClean="0">
            <a:solidFill>
              <a:schemeClr val="tx2"/>
            </a:solidFill>
            <a:latin typeface="+mn-lt"/>
            <a:ea typeface="+mn-ea"/>
            <a:cs typeface="+mn-cs"/>
          </a:endParaRPr>
        </a:p>
      </xdr:txBody>
    </xdr:sp>
    <xdr:clientData/>
  </xdr:oneCellAnchor>
</xdr:wsDr>
</file>

<file path=xl/tables/table1.xml><?xml version="1.0" encoding="utf-8"?>
<table xmlns="http://schemas.openxmlformats.org/spreadsheetml/2006/main" id="1" name="Table1" displayName="Table1" ref="A7:M72" totalsRowShown="0" headerRowDxfId="15" dataDxfId="13" headerRowBorderDxfId="14">
  <autoFilter ref="A7:M72"/>
  <sortState ref="A7:O71">
    <sortCondition ref="B6:B71"/>
  </sortState>
  <tableColumns count="13">
    <tableColumn id="1" name="CS Number" dataDxfId="12"/>
    <tableColumn id="4" name="Daycare Main Type" dataDxfId="11"/>
    <tableColumn id="6" name="Provider Sector" dataDxfId="10"/>
    <tableColumn id="8" name="Service Name" dataDxfId="9"/>
    <tableColumn id="10" name="Quality of Care and Support" dataDxfId="8"/>
    <tableColumn id="11" name="Quality of Environment" dataDxfId="7"/>
    <tableColumn id="12" name="Quality of Staffing" dataDxfId="6"/>
    <tableColumn id="13" name="Quality of Management and Leadership" dataDxfId="5"/>
    <tableColumn id="2" name="Last Inspection Date" dataDxfId="4"/>
    <tableColumn id="17" name="PostCode" dataDxfId="3"/>
    <tableColumn id="20" name="Capacity" dataDxfId="2"/>
    <tableColumn id="36" name="Urban or Rural" dataDxfId="1"/>
    <tableColumn id="39" name="SIMD16_Quintil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3"/>
  <sheetViews>
    <sheetView tabSelected="1" workbookViewId="0"/>
  </sheetViews>
  <sheetFormatPr defaultRowHeight="15" x14ac:dyDescent="0.25"/>
  <cols>
    <col min="1" max="19" width="12.28515625" customWidth="1"/>
  </cols>
  <sheetData>
    <row r="1" spans="1:1" ht="21" x14ac:dyDescent="0.35">
      <c r="A1" s="4" t="s">
        <v>38</v>
      </c>
    </row>
    <row r="26" spans="1:3" s="116" customFormat="1" x14ac:dyDescent="0.25"/>
    <row r="27" spans="1:3" s="116" customFormat="1" x14ac:dyDescent="0.25"/>
    <row r="28" spans="1:3" s="116" customFormat="1" x14ac:dyDescent="0.25"/>
    <row r="29" spans="1:3" s="117" customFormat="1" x14ac:dyDescent="0.25"/>
    <row r="31" spans="1:3" ht="21" x14ac:dyDescent="0.35">
      <c r="A31" s="4" t="s">
        <v>39</v>
      </c>
    </row>
    <row r="32" spans="1:3" x14ac:dyDescent="0.25">
      <c r="A32" s="133" t="s">
        <v>15</v>
      </c>
      <c r="B32" s="134"/>
      <c r="C32" s="134"/>
    </row>
    <row r="33" spans="1:3" x14ac:dyDescent="0.25">
      <c r="A33" s="134" t="s">
        <v>16</v>
      </c>
      <c r="B33" s="134"/>
      <c r="C33" s="134"/>
    </row>
    <row r="34" spans="1:3" x14ac:dyDescent="0.25">
      <c r="A34" s="133" t="s">
        <v>17</v>
      </c>
      <c r="B34" s="134"/>
      <c r="C34" s="134"/>
    </row>
    <row r="35" spans="1:3" x14ac:dyDescent="0.25">
      <c r="A35" s="133" t="s">
        <v>18</v>
      </c>
      <c r="B35" s="134"/>
      <c r="C35" s="134"/>
    </row>
    <row r="36" spans="1:3" x14ac:dyDescent="0.25">
      <c r="A36" s="133" t="s">
        <v>19</v>
      </c>
      <c r="B36" s="134"/>
      <c r="C36" s="134"/>
    </row>
    <row r="37" spans="1:3" x14ac:dyDescent="0.25">
      <c r="A37" s="133" t="s">
        <v>20</v>
      </c>
      <c r="B37" s="134"/>
      <c r="C37" s="134"/>
    </row>
    <row r="38" spans="1:3" x14ac:dyDescent="0.25">
      <c r="A38" s="133" t="s">
        <v>21</v>
      </c>
      <c r="B38" s="134"/>
      <c r="C38" s="134"/>
    </row>
    <row r="39" spans="1:3" x14ac:dyDescent="0.25">
      <c r="A39" s="133" t="s">
        <v>22</v>
      </c>
      <c r="B39" s="134"/>
      <c r="C39" s="134"/>
    </row>
    <row r="40" spans="1:3" x14ac:dyDescent="0.25">
      <c r="A40" s="133" t="s">
        <v>23</v>
      </c>
      <c r="B40" s="134"/>
      <c r="C40" s="134"/>
    </row>
    <row r="41" spans="1:3" x14ac:dyDescent="0.25">
      <c r="A41" s="133" t="s">
        <v>24</v>
      </c>
      <c r="B41" s="134"/>
      <c r="C41" s="134"/>
    </row>
    <row r="42" spans="1:3" x14ac:dyDescent="0.25">
      <c r="A42" s="133" t="s">
        <v>25</v>
      </c>
      <c r="B42" s="134"/>
      <c r="C42" s="134"/>
    </row>
    <row r="43" spans="1:3" x14ac:dyDescent="0.25">
      <c r="A43" s="133" t="s">
        <v>26</v>
      </c>
      <c r="B43" s="134"/>
      <c r="C43" s="134"/>
    </row>
  </sheetData>
  <mergeCells count="12">
    <mergeCell ref="A43:C43"/>
    <mergeCell ref="A32:C32"/>
    <mergeCell ref="A33:C33"/>
    <mergeCell ref="A34:C34"/>
    <mergeCell ref="A35:C35"/>
    <mergeCell ref="A36:C36"/>
    <mergeCell ref="A37:C37"/>
    <mergeCell ref="A38:C38"/>
    <mergeCell ref="A39:C39"/>
    <mergeCell ref="A40:C40"/>
    <mergeCell ref="A41:C41"/>
    <mergeCell ref="A42:C42"/>
  </mergeCells>
  <hyperlinks>
    <hyperlink ref="A32" location="'Summary Tables and Charts'!Print_Area" display="'Summary Tables and Charts'!Print_Area"/>
    <hyperlink ref="A33" location="Maps!Print_Area" display="Maps!Print_Area"/>
    <hyperlink ref="A34" location="'Number of Services and Capacity'!Print_Area" display="'Number of Services and Capacity'!Print_Area"/>
    <hyperlink ref="A35" location="'Funded Places'!Print_Area" display="'Funded Places'!Print_Area"/>
    <hyperlink ref="A36" location="'Trend in Children Registered'!Print_Area" display="'Trend in Children Registered'!Print_Area"/>
    <hyperlink ref="A37" location="'Registered Children by Age'!Print_Area" display="'Registered Children by Age'!Print_Area"/>
    <hyperlink ref="A38" location="'Service Quality'!Print_Area" display="'Service Quality'!Print_Area"/>
    <hyperlink ref="A39" location="'Sessions and Opening Times'!Print_Area" display="'Sessions and Opening Times'!Print_Area"/>
    <hyperlink ref="A40" location="'SIMD and Urban or Rural'!Print_Area" display="'SIMD and Urban or Rural'!Print_Area"/>
    <hyperlink ref="A41" location="'Staffing and Vacancies'!Print_Area" display="'Staffing and Vacancies'!Print_Area"/>
    <hyperlink ref="A42" location="'National Rec Population Stats'!Print_Area" display="'National Rec Population Stats'!Print_Area"/>
    <hyperlink ref="A43" location="'Care Service List'!Print_Area" display="'Care Service List'!Print_Area"/>
    <hyperlink ref="A32:C32" location="'Summary Tables and Charts'!A1" display="Summary Tables and Charts"/>
    <hyperlink ref="A33:C33" location="Maps!A1" display="Maps"/>
    <hyperlink ref="A34:C34" location="'Number of Services and Capacity'!A1" display="Number of Services and Capacity"/>
    <hyperlink ref="A35:C35" location="'Funded Places'!A1" display="Funded Places"/>
    <hyperlink ref="A36:C36" location="'Trend in Children Registered'!A1" display="Trend in Children Registered"/>
    <hyperlink ref="A37:C37" location="'Registered Children by Age'!A1" display="Registered Children by Age"/>
    <hyperlink ref="A38:C38" location="'Service Quality'!A1" display="Service Quality"/>
    <hyperlink ref="A39:C39" location="'Sessions and Opening Times'!A1" display="Sessions and Opening Times"/>
    <hyperlink ref="A40:C40" location="'SIMD and Urban or Rural'!A1" display="SIMD and Urban or Rural"/>
    <hyperlink ref="A41:C41" location="'Staffing and Vacancies'!A1" display="Staffing and Vacancies"/>
    <hyperlink ref="A42:C42" location="'National Rec Population Stats'!A1" display="National Rec Population Stats"/>
    <hyperlink ref="A43:C43" location="'Care Service List'!A1" display="Care Service List"/>
  </hyperlinks>
  <pageMargins left="0.23622047244094491" right="0.23622047244094491" top="0.74803149606299213" bottom="0.74803149606299213" header="0.31496062992125984" footer="0.31496062992125984"/>
  <pageSetup paperSize="9" scale="76" orientation="landscape"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2"/>
  <sheetViews>
    <sheetView workbookViewId="0"/>
  </sheetViews>
  <sheetFormatPr defaultRowHeight="15" x14ac:dyDescent="0.25"/>
  <cols>
    <col min="1" max="1" width="29.140625" customWidth="1"/>
    <col min="2" max="2" width="21" bestFit="1" customWidth="1"/>
    <col min="3" max="4" width="16.7109375" customWidth="1"/>
  </cols>
  <sheetData>
    <row r="1" spans="1:6" ht="21" x14ac:dyDescent="0.35">
      <c r="A1" s="18" t="s">
        <v>48</v>
      </c>
    </row>
    <row r="4" spans="1:6" x14ac:dyDescent="0.25">
      <c r="A4" s="19" t="s">
        <v>36</v>
      </c>
      <c r="B4" s="19"/>
      <c r="C4" s="19"/>
      <c r="D4" s="19"/>
    </row>
    <row r="5" spans="1:6" ht="15.75" x14ac:dyDescent="0.25">
      <c r="A5" s="17" t="s">
        <v>80</v>
      </c>
      <c r="B5" s="20"/>
      <c r="C5" s="20"/>
      <c r="D5" s="20"/>
      <c r="E5" s="16"/>
      <c r="F5" s="16"/>
    </row>
    <row r="6" spans="1:6" ht="45" x14ac:dyDescent="0.25">
      <c r="A6" s="30" t="s">
        <v>0</v>
      </c>
      <c r="B6" s="57" t="s">
        <v>340</v>
      </c>
      <c r="C6" s="33" t="s">
        <v>81</v>
      </c>
      <c r="D6" s="33" t="s">
        <v>54</v>
      </c>
      <c r="E6" s="16"/>
      <c r="F6" s="16"/>
    </row>
    <row r="7" spans="1:6" x14ac:dyDescent="0.25">
      <c r="A7" s="25" t="s">
        <v>61</v>
      </c>
      <c r="B7" s="49">
        <v>2</v>
      </c>
      <c r="C7" s="37">
        <v>4</v>
      </c>
      <c r="D7" s="37">
        <v>180</v>
      </c>
      <c r="E7" s="16"/>
      <c r="F7" s="16"/>
    </row>
    <row r="8" spans="1:6" x14ac:dyDescent="0.25">
      <c r="A8" s="25"/>
      <c r="B8" s="49">
        <v>3</v>
      </c>
      <c r="C8" s="37">
        <v>2</v>
      </c>
      <c r="D8" s="37">
        <v>38</v>
      </c>
      <c r="E8" s="16"/>
      <c r="F8" s="16"/>
    </row>
    <row r="9" spans="1:6" x14ac:dyDescent="0.25">
      <c r="A9" s="25"/>
      <c r="B9" s="49">
        <v>4</v>
      </c>
      <c r="C9" s="37">
        <v>8</v>
      </c>
      <c r="D9" s="37">
        <v>379</v>
      </c>
      <c r="E9" s="16"/>
      <c r="F9" s="16"/>
    </row>
    <row r="10" spans="1:6" x14ac:dyDescent="0.25">
      <c r="A10" s="25"/>
      <c r="B10" s="49" t="s">
        <v>82</v>
      </c>
      <c r="C10" s="37">
        <v>4</v>
      </c>
      <c r="D10" s="37">
        <v>276</v>
      </c>
      <c r="E10" s="16"/>
      <c r="F10" s="16"/>
    </row>
    <row r="11" spans="1:6" x14ac:dyDescent="0.25">
      <c r="A11" s="58" t="s">
        <v>83</v>
      </c>
      <c r="B11" s="59"/>
      <c r="C11" s="39">
        <v>18</v>
      </c>
      <c r="D11" s="39">
        <v>873</v>
      </c>
      <c r="E11" s="16"/>
      <c r="F11" s="16"/>
    </row>
    <row r="12" spans="1:6" x14ac:dyDescent="0.25">
      <c r="A12" s="25" t="s">
        <v>62</v>
      </c>
      <c r="B12" s="49" t="s">
        <v>84</v>
      </c>
      <c r="C12" s="37">
        <v>1</v>
      </c>
      <c r="D12" s="37">
        <v>20</v>
      </c>
      <c r="E12" s="16"/>
      <c r="F12" s="16"/>
    </row>
    <row r="13" spans="1:6" x14ac:dyDescent="0.25">
      <c r="A13" s="25"/>
      <c r="B13" s="49">
        <v>2</v>
      </c>
      <c r="C13" s="37">
        <v>2</v>
      </c>
      <c r="D13" s="37">
        <v>40</v>
      </c>
      <c r="E13" s="16"/>
      <c r="F13" s="16"/>
    </row>
    <row r="14" spans="1:6" x14ac:dyDescent="0.25">
      <c r="A14" s="25"/>
      <c r="B14" s="49">
        <v>3</v>
      </c>
      <c r="C14" s="37">
        <v>6</v>
      </c>
      <c r="D14" s="37">
        <v>155</v>
      </c>
      <c r="E14" s="16"/>
      <c r="F14" s="16"/>
    </row>
    <row r="15" spans="1:6" x14ac:dyDescent="0.25">
      <c r="A15" s="25"/>
      <c r="B15" s="49">
        <v>4</v>
      </c>
      <c r="C15" s="37">
        <v>10</v>
      </c>
      <c r="D15" s="37">
        <v>255</v>
      </c>
      <c r="E15" s="16"/>
      <c r="F15" s="16"/>
    </row>
    <row r="16" spans="1:6" x14ac:dyDescent="0.25">
      <c r="A16" s="25"/>
      <c r="B16" s="49" t="s">
        <v>82</v>
      </c>
      <c r="C16" s="37">
        <v>3</v>
      </c>
      <c r="D16" s="37">
        <v>75</v>
      </c>
      <c r="E16" s="16"/>
      <c r="F16" s="16"/>
    </row>
    <row r="17" spans="1:6" x14ac:dyDescent="0.25">
      <c r="A17" s="59" t="s">
        <v>85</v>
      </c>
      <c r="B17" s="59"/>
      <c r="C17" s="39">
        <v>22</v>
      </c>
      <c r="D17" s="39">
        <v>545</v>
      </c>
      <c r="E17" s="16"/>
      <c r="F17" s="16"/>
    </row>
    <row r="18" spans="1:6" x14ac:dyDescent="0.25">
      <c r="A18" s="25" t="s">
        <v>58</v>
      </c>
      <c r="B18" s="49">
        <v>2</v>
      </c>
      <c r="C18" s="37">
        <v>2</v>
      </c>
      <c r="D18" s="37">
        <v>95</v>
      </c>
      <c r="E18" s="16"/>
      <c r="F18" s="16"/>
    </row>
    <row r="19" spans="1:6" x14ac:dyDescent="0.25">
      <c r="A19" s="25"/>
      <c r="B19" s="49">
        <v>3</v>
      </c>
      <c r="C19" s="37">
        <v>1</v>
      </c>
      <c r="D19" s="37">
        <v>44</v>
      </c>
      <c r="E19" s="16"/>
      <c r="F19" s="16"/>
    </row>
    <row r="20" spans="1:6" x14ac:dyDescent="0.25">
      <c r="A20" s="25"/>
      <c r="B20" s="49">
        <v>4</v>
      </c>
      <c r="C20" s="37">
        <v>7</v>
      </c>
      <c r="D20" s="37">
        <v>258</v>
      </c>
      <c r="E20" s="16"/>
      <c r="F20" s="16"/>
    </row>
    <row r="21" spans="1:6" x14ac:dyDescent="0.25">
      <c r="A21" s="25"/>
      <c r="B21" s="49" t="s">
        <v>82</v>
      </c>
      <c r="C21" s="37">
        <v>2</v>
      </c>
      <c r="D21" s="37">
        <v>54</v>
      </c>
      <c r="E21" s="16"/>
      <c r="F21" s="16"/>
    </row>
    <row r="22" spans="1:6" x14ac:dyDescent="0.25">
      <c r="A22" s="27" t="s">
        <v>86</v>
      </c>
      <c r="B22" s="27"/>
      <c r="C22" s="39">
        <v>12</v>
      </c>
      <c r="D22" s="39">
        <v>451</v>
      </c>
    </row>
    <row r="23" spans="1:6" x14ac:dyDescent="0.25">
      <c r="A23" s="30" t="s">
        <v>67</v>
      </c>
      <c r="B23" s="30"/>
      <c r="C23" s="41">
        <v>52</v>
      </c>
      <c r="D23" s="41">
        <v>1869</v>
      </c>
    </row>
    <row r="25" spans="1:6" s="20" customFormat="1" x14ac:dyDescent="0.25"/>
    <row r="26" spans="1:6" x14ac:dyDescent="0.25">
      <c r="A26" s="19" t="s">
        <v>37</v>
      </c>
      <c r="B26" s="19"/>
      <c r="C26" s="19"/>
      <c r="D26" s="19"/>
    </row>
    <row r="27" spans="1:6" ht="15.75" x14ac:dyDescent="0.25">
      <c r="A27" s="17" t="s">
        <v>87</v>
      </c>
      <c r="B27" s="60"/>
      <c r="C27" s="60"/>
      <c r="D27" s="60"/>
    </row>
    <row r="28" spans="1:6" ht="45" x14ac:dyDescent="0.25">
      <c r="A28" s="30" t="s">
        <v>0</v>
      </c>
      <c r="B28" s="30" t="s">
        <v>1</v>
      </c>
      <c r="C28" s="33" t="s">
        <v>81</v>
      </c>
      <c r="D28" s="33" t="s">
        <v>54</v>
      </c>
    </row>
    <row r="29" spans="1:6" x14ac:dyDescent="0.25">
      <c r="A29" s="25" t="s">
        <v>61</v>
      </c>
      <c r="B29" s="36" t="s">
        <v>88</v>
      </c>
      <c r="C29" s="37">
        <v>8</v>
      </c>
      <c r="D29" s="37">
        <v>446</v>
      </c>
    </row>
    <row r="30" spans="1:6" x14ac:dyDescent="0.25">
      <c r="A30" s="25"/>
      <c r="B30" s="36" t="s">
        <v>89</v>
      </c>
      <c r="C30" s="37">
        <v>7</v>
      </c>
      <c r="D30" s="37">
        <v>296</v>
      </c>
    </row>
    <row r="31" spans="1:6" x14ac:dyDescent="0.25">
      <c r="A31" s="25"/>
      <c r="B31" s="36" t="s">
        <v>90</v>
      </c>
      <c r="C31" s="37">
        <v>3</v>
      </c>
      <c r="D31" s="37">
        <v>131</v>
      </c>
    </row>
    <row r="32" spans="1:6" x14ac:dyDescent="0.25">
      <c r="A32" s="27" t="s">
        <v>83</v>
      </c>
      <c r="B32" s="27"/>
      <c r="C32" s="39">
        <v>18</v>
      </c>
      <c r="D32" s="39">
        <v>873</v>
      </c>
    </row>
    <row r="33" spans="1:4" x14ac:dyDescent="0.25">
      <c r="A33" s="25" t="s">
        <v>62</v>
      </c>
      <c r="B33" s="36" t="s">
        <v>88</v>
      </c>
      <c r="C33" s="37">
        <v>3</v>
      </c>
      <c r="D33" s="37">
        <v>80</v>
      </c>
    </row>
    <row r="34" spans="1:4" x14ac:dyDescent="0.25">
      <c r="A34" s="25"/>
      <c r="B34" s="36" t="s">
        <v>89</v>
      </c>
      <c r="C34" s="37">
        <v>7</v>
      </c>
      <c r="D34" s="37">
        <v>225</v>
      </c>
    </row>
    <row r="35" spans="1:4" x14ac:dyDescent="0.25">
      <c r="A35" s="25"/>
      <c r="B35" s="36" t="s">
        <v>90</v>
      </c>
      <c r="C35" s="37">
        <v>12</v>
      </c>
      <c r="D35" s="37">
        <v>240</v>
      </c>
    </row>
    <row r="36" spans="1:4" x14ac:dyDescent="0.25">
      <c r="A36" s="27" t="s">
        <v>85</v>
      </c>
      <c r="B36" s="27"/>
      <c r="C36" s="39">
        <v>22</v>
      </c>
      <c r="D36" s="39">
        <v>545</v>
      </c>
    </row>
    <row r="37" spans="1:4" x14ac:dyDescent="0.25">
      <c r="A37" s="25" t="s">
        <v>58</v>
      </c>
      <c r="B37" s="36" t="s">
        <v>88</v>
      </c>
      <c r="C37" s="37">
        <v>2</v>
      </c>
      <c r="D37" s="37">
        <v>111</v>
      </c>
    </row>
    <row r="38" spans="1:4" x14ac:dyDescent="0.25">
      <c r="A38" s="25"/>
      <c r="B38" s="36" t="s">
        <v>89</v>
      </c>
      <c r="C38" s="37">
        <v>1</v>
      </c>
      <c r="D38" s="37">
        <v>36</v>
      </c>
    </row>
    <row r="39" spans="1:4" x14ac:dyDescent="0.25">
      <c r="A39" s="25"/>
      <c r="B39" s="36" t="s">
        <v>90</v>
      </c>
      <c r="C39" s="37">
        <v>9</v>
      </c>
      <c r="D39" s="37">
        <v>304</v>
      </c>
    </row>
    <row r="40" spans="1:4" x14ac:dyDescent="0.25">
      <c r="A40" s="27" t="s">
        <v>86</v>
      </c>
      <c r="B40" s="27"/>
      <c r="C40" s="39">
        <v>12</v>
      </c>
      <c r="D40" s="39">
        <v>451</v>
      </c>
    </row>
    <row r="41" spans="1:4" x14ac:dyDescent="0.25">
      <c r="A41" s="30" t="s">
        <v>67</v>
      </c>
      <c r="B41" s="30"/>
      <c r="C41" s="41">
        <v>52</v>
      </c>
      <c r="D41" s="41">
        <v>1869</v>
      </c>
    </row>
    <row r="42" spans="1:4" x14ac:dyDescent="0.25">
      <c r="A42" s="16"/>
      <c r="B42" s="16"/>
      <c r="C42" s="16"/>
      <c r="D42" s="16"/>
    </row>
  </sheetData>
  <pageMargins left="0.23622047244094491" right="0.23622047244094491" top="0.74803149606299213" bottom="0.74803149606299213" header="0.31496062992125984" footer="0.31496062992125984"/>
  <pageSetup paperSize="9" orientation="landscape" r:id="rId1"/>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
  <sheetViews>
    <sheetView zoomScaleNormal="100" workbookViewId="0"/>
  </sheetViews>
  <sheetFormatPr defaultRowHeight="15" x14ac:dyDescent="0.25"/>
  <cols>
    <col min="1" max="1" width="25.7109375" customWidth="1"/>
    <col min="2" max="2" width="24.5703125" bestFit="1" customWidth="1"/>
    <col min="3" max="3" width="17" customWidth="1"/>
    <col min="4" max="4" width="17.140625" customWidth="1"/>
    <col min="5" max="8" width="16.5703125" customWidth="1"/>
  </cols>
  <sheetData>
    <row r="1" spans="1:14" ht="21" x14ac:dyDescent="0.35">
      <c r="A1" s="18" t="s">
        <v>343</v>
      </c>
    </row>
    <row r="4" spans="1:14" ht="15.75" x14ac:dyDescent="0.25">
      <c r="A4" s="17" t="s">
        <v>353</v>
      </c>
      <c r="B4" s="20"/>
      <c r="C4" s="20"/>
      <c r="D4" s="20"/>
      <c r="E4" s="20"/>
      <c r="F4" s="20"/>
      <c r="G4" s="20"/>
      <c r="H4" s="20"/>
      <c r="I4" s="20"/>
      <c r="J4" s="20"/>
      <c r="K4" s="20"/>
      <c r="L4" s="16"/>
      <c r="M4" s="16"/>
      <c r="N4" s="16"/>
    </row>
    <row r="5" spans="1:14" x14ac:dyDescent="0.25">
      <c r="A5" s="30" t="s">
        <v>52</v>
      </c>
      <c r="B5" s="30" t="s">
        <v>0</v>
      </c>
      <c r="C5" s="63" t="s">
        <v>128</v>
      </c>
      <c r="D5" s="61" t="s">
        <v>129</v>
      </c>
      <c r="E5" s="63" t="s">
        <v>130</v>
      </c>
      <c r="F5" s="61" t="s">
        <v>131</v>
      </c>
      <c r="G5" s="61" t="s">
        <v>132</v>
      </c>
      <c r="H5" s="61" t="s">
        <v>133</v>
      </c>
      <c r="I5" s="20"/>
      <c r="J5" s="20"/>
      <c r="K5" s="20"/>
      <c r="L5" s="16"/>
      <c r="M5" s="16"/>
      <c r="N5" s="16"/>
    </row>
    <row r="6" spans="1:14" x14ac:dyDescent="0.25">
      <c r="A6" s="25" t="s">
        <v>57</v>
      </c>
      <c r="B6" s="36" t="s">
        <v>134</v>
      </c>
      <c r="C6" s="1">
        <v>7</v>
      </c>
      <c r="D6" s="95">
        <v>3</v>
      </c>
      <c r="E6" s="1">
        <v>5</v>
      </c>
      <c r="F6" s="95">
        <v>2.25</v>
      </c>
      <c r="G6" s="1">
        <v>5</v>
      </c>
      <c r="H6" s="1">
        <v>2.25</v>
      </c>
      <c r="I6" s="20"/>
      <c r="J6" s="20"/>
      <c r="K6" s="20"/>
      <c r="L6" s="16"/>
      <c r="M6" s="16"/>
      <c r="N6" s="16"/>
    </row>
    <row r="7" spans="1:14" x14ac:dyDescent="0.25">
      <c r="A7" s="25" t="s">
        <v>60</v>
      </c>
      <c r="B7" s="36" t="s">
        <v>61</v>
      </c>
      <c r="C7" s="1">
        <v>179</v>
      </c>
      <c r="D7" s="95">
        <v>131.87</v>
      </c>
      <c r="E7" s="1">
        <v>195</v>
      </c>
      <c r="F7" s="95">
        <v>141.96</v>
      </c>
      <c r="G7" s="1">
        <v>192</v>
      </c>
      <c r="H7" s="1">
        <v>140.07000000000002</v>
      </c>
      <c r="I7" s="20"/>
      <c r="J7" s="20"/>
      <c r="K7" s="20"/>
      <c r="L7" s="16"/>
      <c r="M7" s="16"/>
      <c r="N7" s="16"/>
    </row>
    <row r="8" spans="1:14" x14ac:dyDescent="0.25">
      <c r="A8" s="25"/>
      <c r="B8" s="36" t="s">
        <v>62</v>
      </c>
      <c r="C8" s="1">
        <v>119</v>
      </c>
      <c r="D8" s="95">
        <v>51.599999999999994</v>
      </c>
      <c r="E8" s="1">
        <v>123</v>
      </c>
      <c r="F8" s="95">
        <v>51.870000000000005</v>
      </c>
      <c r="G8" s="1">
        <v>110</v>
      </c>
      <c r="H8" s="1">
        <v>52.26</v>
      </c>
      <c r="I8" s="20"/>
      <c r="J8" s="20"/>
      <c r="K8" s="20"/>
      <c r="L8" s="16"/>
      <c r="M8" s="16"/>
      <c r="N8" s="16"/>
    </row>
    <row r="9" spans="1:14" x14ac:dyDescent="0.25">
      <c r="A9" s="25"/>
      <c r="B9" s="36" t="s">
        <v>58</v>
      </c>
      <c r="C9" s="1">
        <v>95</v>
      </c>
      <c r="D9" s="95">
        <v>54.66</v>
      </c>
      <c r="E9" s="1">
        <v>100</v>
      </c>
      <c r="F9" s="95">
        <v>54.95</v>
      </c>
      <c r="G9" s="1">
        <v>99</v>
      </c>
      <c r="H9" s="1">
        <v>56.430000000000007</v>
      </c>
      <c r="I9" s="20"/>
      <c r="J9" s="20"/>
      <c r="K9" s="20"/>
      <c r="L9" s="16"/>
      <c r="M9" s="16"/>
      <c r="N9" s="16"/>
    </row>
    <row r="10" spans="1:14" x14ac:dyDescent="0.25">
      <c r="A10" s="27" t="s">
        <v>63</v>
      </c>
      <c r="B10" s="27"/>
      <c r="C10" s="29">
        <v>393</v>
      </c>
      <c r="D10" s="96">
        <v>238.13</v>
      </c>
      <c r="E10" s="29">
        <v>418</v>
      </c>
      <c r="F10" s="96">
        <v>248.78000000000003</v>
      </c>
      <c r="G10" s="29">
        <v>401</v>
      </c>
      <c r="H10" s="29">
        <v>248.76000000000002</v>
      </c>
      <c r="I10" s="20"/>
      <c r="J10" s="20"/>
      <c r="K10" s="20"/>
      <c r="L10" s="16"/>
      <c r="M10" s="16"/>
      <c r="N10" s="16"/>
    </row>
    <row r="11" spans="1:14" x14ac:dyDescent="0.25">
      <c r="A11" s="25" t="s">
        <v>65</v>
      </c>
      <c r="B11" s="36" t="s">
        <v>134</v>
      </c>
      <c r="C11" s="1">
        <v>47</v>
      </c>
      <c r="D11" s="95">
        <v>25.589999999999996</v>
      </c>
      <c r="E11" s="1">
        <v>53</v>
      </c>
      <c r="F11" s="95">
        <v>25.84</v>
      </c>
      <c r="G11" s="1">
        <v>55</v>
      </c>
      <c r="H11" s="1">
        <v>27.900000000000006</v>
      </c>
      <c r="I11" s="20"/>
      <c r="J11" s="20"/>
      <c r="K11" s="20"/>
      <c r="L11" s="16"/>
      <c r="M11" s="16"/>
      <c r="N11" s="16"/>
    </row>
    <row r="12" spans="1:14" x14ac:dyDescent="0.25">
      <c r="A12" s="30" t="s">
        <v>67</v>
      </c>
      <c r="B12" s="30"/>
      <c r="C12" s="31">
        <v>447</v>
      </c>
      <c r="D12" s="97">
        <v>266.71999999999997</v>
      </c>
      <c r="E12" s="31">
        <v>476</v>
      </c>
      <c r="F12" s="97">
        <v>276.87</v>
      </c>
      <c r="G12" s="31">
        <v>461</v>
      </c>
      <c r="H12" s="31">
        <v>278.91000000000003</v>
      </c>
      <c r="I12" s="20"/>
      <c r="J12" s="20"/>
      <c r="K12" s="20"/>
      <c r="L12" s="16"/>
      <c r="M12" s="16"/>
      <c r="N12" s="16"/>
    </row>
    <row r="13" spans="1:14" x14ac:dyDescent="0.25">
      <c r="A13" s="20"/>
      <c r="B13" s="20"/>
      <c r="C13" s="20"/>
      <c r="D13" s="20"/>
      <c r="E13" s="20"/>
      <c r="F13" s="20"/>
      <c r="G13" s="20"/>
      <c r="H13" s="20"/>
      <c r="I13" s="20"/>
      <c r="J13" s="20"/>
      <c r="K13" s="20"/>
      <c r="L13" s="16"/>
      <c r="M13" s="16"/>
      <c r="N13" s="16"/>
    </row>
    <row r="14" spans="1:14" x14ac:dyDescent="0.25">
      <c r="A14" s="20"/>
      <c r="B14" s="20"/>
      <c r="C14" s="20"/>
      <c r="D14" s="20"/>
      <c r="E14" s="20"/>
      <c r="F14" s="98"/>
      <c r="G14" s="20"/>
      <c r="H14" s="20"/>
      <c r="I14" s="20"/>
      <c r="J14" s="20"/>
      <c r="K14" s="20"/>
      <c r="L14" s="16"/>
      <c r="M14" s="16"/>
      <c r="N14" s="16"/>
    </row>
    <row r="15" spans="1:14" x14ac:dyDescent="0.25">
      <c r="A15" s="20"/>
      <c r="B15" s="20"/>
      <c r="C15" s="20"/>
      <c r="D15" s="20"/>
      <c r="E15" s="20"/>
      <c r="F15" s="98"/>
      <c r="G15" s="20"/>
      <c r="H15" s="20"/>
      <c r="I15" s="20"/>
      <c r="J15" s="20"/>
      <c r="K15" s="20"/>
      <c r="L15" s="16"/>
      <c r="M15" s="16"/>
      <c r="N15" s="16"/>
    </row>
    <row r="16" spans="1:14" x14ac:dyDescent="0.25">
      <c r="A16" s="20"/>
      <c r="B16" s="20"/>
      <c r="C16" s="20"/>
      <c r="D16" s="20"/>
      <c r="E16" s="20"/>
      <c r="F16" s="20"/>
      <c r="G16" s="20"/>
      <c r="H16" s="20"/>
      <c r="I16" s="20"/>
      <c r="J16" s="20"/>
      <c r="K16" s="20"/>
      <c r="L16" s="16"/>
      <c r="M16" s="16"/>
      <c r="N16" s="16"/>
    </row>
    <row r="17" spans="1:14" ht="15.75" x14ac:dyDescent="0.25">
      <c r="A17" s="17" t="s">
        <v>344</v>
      </c>
      <c r="B17" s="110"/>
      <c r="C17" s="110"/>
      <c r="D17" s="110"/>
      <c r="E17" s="110"/>
      <c r="F17" s="20"/>
      <c r="G17" s="20"/>
      <c r="H17" s="20"/>
      <c r="I17" s="20"/>
      <c r="J17" s="20"/>
      <c r="K17" s="20"/>
      <c r="L17" s="16"/>
      <c r="M17" s="16"/>
      <c r="N17" s="16"/>
    </row>
    <row r="18" spans="1:14" ht="45" x14ac:dyDescent="0.25">
      <c r="A18" s="54" t="s">
        <v>52</v>
      </c>
      <c r="B18" s="54" t="s">
        <v>0</v>
      </c>
      <c r="C18" s="48" t="s">
        <v>348</v>
      </c>
      <c r="D18" s="48" t="s">
        <v>349</v>
      </c>
      <c r="E18" s="48" t="s">
        <v>135</v>
      </c>
      <c r="F18" s="20"/>
      <c r="G18" s="20"/>
      <c r="H18" s="20"/>
      <c r="I18" s="20"/>
      <c r="J18" s="20"/>
      <c r="K18" s="20"/>
      <c r="L18" s="16"/>
      <c r="M18" s="16"/>
      <c r="N18" s="16"/>
    </row>
    <row r="19" spans="1:14" x14ac:dyDescent="0.25">
      <c r="A19" s="25" t="s">
        <v>60</v>
      </c>
      <c r="B19" s="36" t="s">
        <v>61</v>
      </c>
      <c r="C19" s="50">
        <v>4</v>
      </c>
      <c r="D19" s="99">
        <v>0.22222222222222221</v>
      </c>
      <c r="E19" s="50">
        <v>18</v>
      </c>
      <c r="F19" s="20"/>
      <c r="G19" s="20"/>
      <c r="H19" s="20"/>
      <c r="I19" s="20"/>
      <c r="J19" s="20"/>
      <c r="K19" s="20"/>
      <c r="L19" s="16"/>
      <c r="M19" s="16"/>
      <c r="N19" s="16"/>
    </row>
    <row r="20" spans="1:14" x14ac:dyDescent="0.25">
      <c r="A20" s="25"/>
      <c r="B20" s="36" t="s">
        <v>62</v>
      </c>
      <c r="C20" s="50">
        <v>5</v>
      </c>
      <c r="D20" s="99">
        <v>0.23809523809523808</v>
      </c>
      <c r="E20" s="50">
        <v>21</v>
      </c>
      <c r="F20" s="20"/>
      <c r="G20" s="20"/>
      <c r="H20" s="20"/>
      <c r="I20" s="20"/>
      <c r="J20" s="20"/>
      <c r="K20" s="20"/>
      <c r="L20" s="16"/>
      <c r="M20" s="16"/>
      <c r="N20" s="16"/>
    </row>
    <row r="21" spans="1:14" x14ac:dyDescent="0.25">
      <c r="A21" s="25"/>
      <c r="B21" s="36" t="s">
        <v>58</v>
      </c>
      <c r="C21" s="50">
        <v>4</v>
      </c>
      <c r="D21" s="99">
        <v>0.33333333333333331</v>
      </c>
      <c r="E21" s="50">
        <v>12</v>
      </c>
      <c r="F21" s="20"/>
      <c r="G21" s="20"/>
      <c r="H21" s="20"/>
      <c r="I21" s="20"/>
      <c r="J21" s="20"/>
      <c r="K21" s="20"/>
      <c r="L21" s="16"/>
      <c r="M21" s="16"/>
      <c r="N21" s="16"/>
    </row>
    <row r="22" spans="1:14" x14ac:dyDescent="0.25">
      <c r="A22" s="27" t="s">
        <v>63</v>
      </c>
      <c r="B22" s="27"/>
      <c r="C22" s="77">
        <v>13</v>
      </c>
      <c r="D22" s="100">
        <v>0.25490196078431371</v>
      </c>
      <c r="E22" s="77">
        <v>51</v>
      </c>
      <c r="F22" s="20"/>
      <c r="G22" s="20"/>
      <c r="H22" s="20"/>
      <c r="I22" s="20"/>
      <c r="J22" s="20"/>
      <c r="K22" s="20"/>
      <c r="L22" s="16"/>
      <c r="M22" s="16"/>
      <c r="N22" s="16"/>
    </row>
    <row r="23" spans="1:14" x14ac:dyDescent="0.25">
      <c r="A23" s="30" t="s">
        <v>67</v>
      </c>
      <c r="B23" s="30"/>
      <c r="C23" s="51">
        <v>13</v>
      </c>
      <c r="D23" s="32">
        <v>0.203125</v>
      </c>
      <c r="E23" s="51">
        <v>64</v>
      </c>
      <c r="F23" s="20"/>
      <c r="G23" s="20"/>
      <c r="H23" s="20"/>
      <c r="I23" s="20"/>
      <c r="J23" s="20"/>
      <c r="K23" s="20"/>
      <c r="L23" s="16"/>
      <c r="M23" s="16"/>
      <c r="N23" s="16"/>
    </row>
    <row r="24" spans="1:14" x14ac:dyDescent="0.25">
      <c r="A24" s="20"/>
      <c r="B24" s="20"/>
      <c r="C24" s="20"/>
      <c r="D24" s="20"/>
      <c r="E24" s="20"/>
      <c r="F24" s="20"/>
      <c r="G24" s="20"/>
      <c r="H24" s="20"/>
      <c r="I24" s="20"/>
      <c r="J24" s="20"/>
      <c r="K24" s="20"/>
      <c r="L24" s="16"/>
      <c r="M24" s="16"/>
      <c r="N24" s="16"/>
    </row>
    <row r="25" spans="1:14" x14ac:dyDescent="0.25">
      <c r="A25" s="20"/>
      <c r="B25" s="20"/>
      <c r="C25" s="20"/>
      <c r="D25" s="20"/>
      <c r="E25" s="20"/>
      <c r="F25" s="20"/>
      <c r="G25" s="20"/>
      <c r="H25" s="20"/>
      <c r="I25" s="20"/>
      <c r="J25" s="20"/>
      <c r="K25" s="20"/>
      <c r="L25" s="16"/>
      <c r="M25" s="16"/>
      <c r="N25" s="16"/>
    </row>
    <row r="26" spans="1:14" ht="15.75" x14ac:dyDescent="0.25">
      <c r="A26" s="17" t="s">
        <v>345</v>
      </c>
      <c r="B26" s="110"/>
      <c r="C26" s="110"/>
      <c r="D26" s="110"/>
      <c r="E26" s="110"/>
      <c r="F26" s="20"/>
      <c r="G26" s="20"/>
      <c r="H26" s="20"/>
      <c r="I26" s="20"/>
      <c r="J26" s="20"/>
      <c r="K26" s="20"/>
      <c r="L26" s="16"/>
      <c r="M26" s="16"/>
      <c r="N26" s="16"/>
    </row>
    <row r="27" spans="1:14" ht="15.75" x14ac:dyDescent="0.25">
      <c r="A27" s="17" t="s">
        <v>136</v>
      </c>
      <c r="B27" s="110"/>
      <c r="C27" s="110"/>
      <c r="D27" s="110"/>
      <c r="E27" s="110"/>
      <c r="F27" s="20"/>
      <c r="G27" s="20"/>
      <c r="H27" s="20"/>
      <c r="I27" s="20"/>
      <c r="J27" s="20"/>
      <c r="K27" s="20"/>
      <c r="L27" s="16"/>
      <c r="M27" s="16"/>
      <c r="N27" s="16"/>
    </row>
    <row r="28" spans="1:14" ht="60" x14ac:dyDescent="0.25">
      <c r="A28" s="111" t="s">
        <v>52</v>
      </c>
      <c r="B28" s="112" t="s">
        <v>0</v>
      </c>
      <c r="C28" s="113" t="s">
        <v>346</v>
      </c>
      <c r="D28" s="113" t="s">
        <v>347</v>
      </c>
      <c r="E28" s="48" t="s">
        <v>135</v>
      </c>
      <c r="F28" s="20"/>
      <c r="G28" s="20"/>
      <c r="H28" s="20"/>
      <c r="I28" s="20"/>
      <c r="J28" s="20"/>
      <c r="K28" s="20"/>
      <c r="L28" s="16"/>
      <c r="M28" s="16"/>
      <c r="N28" s="16"/>
    </row>
    <row r="29" spans="1:14" x14ac:dyDescent="0.25">
      <c r="A29" s="25" t="s">
        <v>60</v>
      </c>
      <c r="B29" s="36" t="s">
        <v>61</v>
      </c>
      <c r="C29" s="50">
        <v>6</v>
      </c>
      <c r="D29" s="99">
        <v>0.42857142857142855</v>
      </c>
      <c r="E29" s="50">
        <v>14</v>
      </c>
      <c r="F29" s="20"/>
      <c r="G29" s="20"/>
      <c r="H29" s="20"/>
      <c r="I29" s="20"/>
      <c r="J29" s="20"/>
      <c r="K29" s="20"/>
      <c r="L29" s="16"/>
      <c r="M29" s="16"/>
      <c r="N29" s="16"/>
    </row>
    <row r="30" spans="1:14" x14ac:dyDescent="0.25">
      <c r="A30" s="25"/>
      <c r="B30" s="36" t="s">
        <v>62</v>
      </c>
      <c r="C30" s="50">
        <v>2</v>
      </c>
      <c r="D30" s="99">
        <v>0.15384615384615385</v>
      </c>
      <c r="E30" s="50">
        <v>13</v>
      </c>
      <c r="F30" s="20"/>
      <c r="G30" s="20"/>
      <c r="H30" s="20"/>
      <c r="I30" s="20"/>
      <c r="J30" s="20"/>
      <c r="K30" s="20"/>
      <c r="L30" s="16"/>
      <c r="M30" s="16"/>
      <c r="N30" s="16"/>
    </row>
    <row r="31" spans="1:14" x14ac:dyDescent="0.25">
      <c r="A31" s="25"/>
      <c r="B31" s="36" t="s">
        <v>58</v>
      </c>
      <c r="C31" s="50">
        <v>2</v>
      </c>
      <c r="D31" s="99">
        <v>0.16666666666666666</v>
      </c>
      <c r="E31" s="50">
        <v>12</v>
      </c>
      <c r="F31" s="20"/>
      <c r="G31" s="20"/>
      <c r="H31" s="20"/>
      <c r="I31" s="20"/>
      <c r="J31" s="20"/>
      <c r="K31" s="20"/>
      <c r="L31" s="16"/>
      <c r="M31" s="16"/>
      <c r="N31" s="16"/>
    </row>
    <row r="32" spans="1:14" x14ac:dyDescent="0.25">
      <c r="A32" s="27" t="s">
        <v>63</v>
      </c>
      <c r="B32" s="27"/>
      <c r="C32" s="77">
        <v>10</v>
      </c>
      <c r="D32" s="100">
        <v>0.25641025641025639</v>
      </c>
      <c r="E32" s="77">
        <v>39</v>
      </c>
      <c r="F32" s="20"/>
      <c r="G32" s="20"/>
      <c r="H32" s="20"/>
      <c r="I32" s="20"/>
      <c r="J32" s="20"/>
      <c r="K32" s="20"/>
      <c r="L32" s="16"/>
      <c r="M32" s="16"/>
      <c r="N32" s="16"/>
    </row>
    <row r="33" spans="1:11" s="16" customFormat="1" x14ac:dyDescent="0.25">
      <c r="A33" s="25" t="s">
        <v>65</v>
      </c>
      <c r="B33" s="101" t="s">
        <v>134</v>
      </c>
      <c r="C33" s="50">
        <v>3</v>
      </c>
      <c r="D33" s="99">
        <v>0.27272727272727271</v>
      </c>
      <c r="E33" s="50">
        <v>11</v>
      </c>
      <c r="F33" s="20"/>
      <c r="G33" s="20"/>
      <c r="H33" s="20"/>
      <c r="I33" s="20"/>
      <c r="J33" s="20"/>
      <c r="K33" s="20"/>
    </row>
    <row r="34" spans="1:11" s="16" customFormat="1" x14ac:dyDescent="0.25">
      <c r="A34" s="30" t="s">
        <v>67</v>
      </c>
      <c r="B34" s="30"/>
      <c r="C34" s="51">
        <v>13</v>
      </c>
      <c r="D34" s="32">
        <v>0.26</v>
      </c>
      <c r="E34" s="51">
        <v>50</v>
      </c>
      <c r="F34" s="20"/>
      <c r="G34" s="20"/>
      <c r="H34" s="20"/>
      <c r="I34" s="20"/>
      <c r="J34" s="20"/>
      <c r="K34" s="20"/>
    </row>
    <row r="35" spans="1:11" s="16" customFormat="1" x14ac:dyDescent="0.25">
      <c r="A35" s="20"/>
      <c r="B35" s="20"/>
      <c r="C35" s="20"/>
      <c r="D35" s="20"/>
      <c r="E35" s="20"/>
      <c r="F35" s="20"/>
      <c r="G35" s="20"/>
      <c r="H35" s="20"/>
      <c r="I35" s="20"/>
      <c r="J35" s="20"/>
      <c r="K35" s="20"/>
    </row>
    <row r="36" spans="1:11" s="16" customFormat="1" x14ac:dyDescent="0.25">
      <c r="A36" s="20"/>
      <c r="B36" s="20"/>
      <c r="C36" s="20"/>
      <c r="D36" s="20"/>
      <c r="E36" s="20"/>
      <c r="F36" s="20"/>
      <c r="G36" s="20"/>
      <c r="H36" s="20"/>
      <c r="I36" s="20"/>
      <c r="J36" s="20"/>
      <c r="K36" s="20"/>
    </row>
    <row r="37" spans="1:11" s="20" customFormat="1" x14ac:dyDescent="0.25"/>
    <row r="38" spans="1:11" s="20" customFormat="1" x14ac:dyDescent="0.25"/>
    <row r="39" spans="1:11" s="20" customFormat="1" x14ac:dyDescent="0.25"/>
    <row r="40" spans="1:11" s="110" customFormat="1" x14ac:dyDescent="0.25"/>
    <row r="41" spans="1:11" s="20" customFormat="1" ht="15.75" x14ac:dyDescent="0.25">
      <c r="A41" s="17" t="s">
        <v>350</v>
      </c>
    </row>
    <row r="42" spans="1:11" s="20" customFormat="1" x14ac:dyDescent="0.25"/>
    <row r="43" spans="1:11" s="20" customFormat="1" x14ac:dyDescent="0.25"/>
    <row r="44" spans="1:11" s="20" customFormat="1" x14ac:dyDescent="0.25"/>
    <row r="45" spans="1:11" s="20" customFormat="1" x14ac:dyDescent="0.25"/>
    <row r="46" spans="1:11" s="20" customFormat="1" x14ac:dyDescent="0.25"/>
    <row r="47" spans="1:11" s="20" customFormat="1" x14ac:dyDescent="0.25"/>
    <row r="48" spans="1:11" s="20" customFormat="1" x14ac:dyDescent="0.25"/>
    <row r="49" s="20" customFormat="1" x14ac:dyDescent="0.25"/>
    <row r="50" s="20" customFormat="1" x14ac:dyDescent="0.25"/>
    <row r="51" s="20" customFormat="1" x14ac:dyDescent="0.25"/>
    <row r="52" s="20" customFormat="1" x14ac:dyDescent="0.25"/>
    <row r="53" s="20" customFormat="1" x14ac:dyDescent="0.25"/>
    <row r="54" s="20" customFormat="1" x14ac:dyDescent="0.25"/>
    <row r="55" s="20" customFormat="1" x14ac:dyDescent="0.25"/>
    <row r="56" s="20" customFormat="1" x14ac:dyDescent="0.25"/>
    <row r="57" s="20" customFormat="1" x14ac:dyDescent="0.25"/>
    <row r="58" s="20" customFormat="1" x14ac:dyDescent="0.25"/>
    <row r="59" s="20" customFormat="1" x14ac:dyDescent="0.25"/>
    <row r="60" s="20" customFormat="1" x14ac:dyDescent="0.25"/>
    <row r="61" s="20" customFormat="1" x14ac:dyDescent="0.25"/>
    <row r="62" s="20" customFormat="1" x14ac:dyDescent="0.25"/>
    <row r="63" s="20" customFormat="1" x14ac:dyDescent="0.25"/>
    <row r="64" s="20" customFormat="1" x14ac:dyDescent="0.25"/>
    <row r="65" spans="1:11" s="20" customFormat="1" x14ac:dyDescent="0.25"/>
    <row r="66" spans="1:11" s="20" customFormat="1" x14ac:dyDescent="0.25"/>
    <row r="67" spans="1:11" s="20" customFormat="1" x14ac:dyDescent="0.25"/>
    <row r="68" spans="1:11" s="20" customFormat="1" x14ac:dyDescent="0.25"/>
    <row r="69" spans="1:11" x14ac:dyDescent="0.25">
      <c r="A69" s="20"/>
      <c r="B69" s="20"/>
      <c r="C69" s="20"/>
      <c r="D69" s="20"/>
      <c r="E69" s="20"/>
      <c r="F69" s="20"/>
      <c r="G69" s="20"/>
      <c r="H69" s="20"/>
      <c r="I69" s="20"/>
      <c r="J69" s="20"/>
      <c r="K69" s="20"/>
    </row>
    <row r="70" spans="1:11" x14ac:dyDescent="0.25">
      <c r="A70" s="20"/>
      <c r="B70" s="20"/>
      <c r="C70" s="20"/>
      <c r="D70" s="20"/>
      <c r="E70" s="20"/>
      <c r="F70" s="20"/>
      <c r="G70" s="20"/>
      <c r="H70" s="20"/>
      <c r="I70" s="20"/>
      <c r="J70" s="20"/>
      <c r="K70" s="20"/>
    </row>
    <row r="71" spans="1:11" x14ac:dyDescent="0.25">
      <c r="B71" s="20"/>
      <c r="C71" s="20"/>
      <c r="D71" s="20"/>
      <c r="E71" s="20"/>
      <c r="F71" s="20"/>
      <c r="G71" s="20"/>
      <c r="H71" s="20"/>
      <c r="I71" s="20"/>
      <c r="J71" s="20"/>
      <c r="K71" s="20"/>
    </row>
    <row r="72" spans="1:11" x14ac:dyDescent="0.25">
      <c r="B72" s="20"/>
      <c r="C72" s="20"/>
      <c r="D72" s="20"/>
      <c r="E72" s="20"/>
      <c r="F72" s="20"/>
      <c r="G72" s="20"/>
      <c r="H72" s="20"/>
      <c r="I72" s="20"/>
      <c r="J72" s="20"/>
      <c r="K72" s="20"/>
    </row>
    <row r="73" spans="1:11" x14ac:dyDescent="0.25">
      <c r="B73" s="20"/>
      <c r="C73" s="20"/>
      <c r="D73" s="20"/>
      <c r="E73" s="20"/>
      <c r="F73" s="20"/>
      <c r="G73" s="20"/>
      <c r="H73" s="20"/>
      <c r="I73" s="20"/>
      <c r="J73" s="20"/>
      <c r="K73" s="20"/>
    </row>
    <row r="74" spans="1:11" x14ac:dyDescent="0.25">
      <c r="B74" s="20"/>
      <c r="C74" s="20"/>
      <c r="D74" s="20"/>
      <c r="E74" s="20"/>
      <c r="F74" s="20"/>
      <c r="G74" s="20"/>
      <c r="H74" s="20"/>
      <c r="I74" s="20"/>
      <c r="J74" s="20"/>
      <c r="K74" s="20"/>
    </row>
    <row r="75" spans="1:11" x14ac:dyDescent="0.25">
      <c r="B75" s="20"/>
      <c r="C75" s="20"/>
      <c r="D75" s="20"/>
      <c r="E75" s="20"/>
      <c r="F75" s="20"/>
      <c r="G75" s="20"/>
      <c r="H75" s="20"/>
      <c r="I75" s="20"/>
      <c r="J75" s="20"/>
      <c r="K75" s="20"/>
    </row>
    <row r="76" spans="1:11" ht="15.75" x14ac:dyDescent="0.25">
      <c r="A76" s="102" t="s">
        <v>351</v>
      </c>
    </row>
    <row r="77" spans="1:11" x14ac:dyDescent="0.25">
      <c r="A77" s="135" t="s">
        <v>137</v>
      </c>
      <c r="B77" s="135"/>
    </row>
    <row r="78" spans="1:11" x14ac:dyDescent="0.25">
      <c r="A78" s="135" t="s">
        <v>138</v>
      </c>
      <c r="B78" s="135"/>
    </row>
    <row r="79" spans="1:11" x14ac:dyDescent="0.25">
      <c r="A79" s="135" t="s">
        <v>139</v>
      </c>
      <c r="B79" s="135"/>
    </row>
    <row r="80" spans="1:11" x14ac:dyDescent="0.25">
      <c r="A80" s="135" t="s">
        <v>140</v>
      </c>
      <c r="B80" s="135"/>
    </row>
    <row r="81" spans="1:5" x14ac:dyDescent="0.25">
      <c r="A81" s="135" t="s">
        <v>141</v>
      </c>
      <c r="B81" s="135"/>
    </row>
    <row r="90" spans="1:5" x14ac:dyDescent="0.25">
      <c r="A90" s="16"/>
      <c r="B90" s="16"/>
      <c r="C90" s="16"/>
      <c r="D90" s="16"/>
      <c r="E90" s="16"/>
    </row>
    <row r="91" spans="1:5" x14ac:dyDescent="0.25">
      <c r="A91" s="16"/>
      <c r="B91" s="16"/>
      <c r="C91" s="16"/>
      <c r="D91" s="16"/>
      <c r="E91" s="16"/>
    </row>
    <row r="92" spans="1:5" x14ac:dyDescent="0.25">
      <c r="A92" s="16"/>
      <c r="B92" s="16"/>
      <c r="C92" s="16"/>
      <c r="D92" s="16"/>
      <c r="E92" s="16"/>
    </row>
    <row r="93" spans="1:5" x14ac:dyDescent="0.25">
      <c r="A93" s="16"/>
      <c r="B93" s="16"/>
      <c r="C93" s="16"/>
      <c r="D93" s="16"/>
      <c r="E93" s="16"/>
    </row>
    <row r="94" spans="1:5" x14ac:dyDescent="0.25">
      <c r="A94" s="136"/>
      <c r="B94" s="136"/>
      <c r="C94" s="16"/>
      <c r="D94" s="16"/>
      <c r="E94" s="16"/>
    </row>
    <row r="95" spans="1:5" x14ac:dyDescent="0.25">
      <c r="A95" s="136"/>
      <c r="B95" s="136"/>
      <c r="C95" s="16"/>
      <c r="D95" s="16"/>
      <c r="E95" s="16"/>
    </row>
    <row r="96" spans="1:5" x14ac:dyDescent="0.25">
      <c r="A96" s="136"/>
      <c r="B96" s="136"/>
      <c r="C96" s="16"/>
      <c r="D96" s="16"/>
      <c r="E96" s="16"/>
    </row>
    <row r="97" spans="1:5" x14ac:dyDescent="0.25">
      <c r="A97" s="16"/>
      <c r="B97" s="16"/>
      <c r="C97" s="16"/>
      <c r="D97" s="16"/>
      <c r="E97" s="16"/>
    </row>
    <row r="98" spans="1:5" x14ac:dyDescent="0.25">
      <c r="A98" s="16"/>
      <c r="B98" s="16"/>
      <c r="C98" s="16"/>
      <c r="D98" s="16"/>
      <c r="E98" s="16"/>
    </row>
    <row r="99" spans="1:5" x14ac:dyDescent="0.25">
      <c r="A99" s="16"/>
      <c r="B99" s="16"/>
      <c r="C99" s="16"/>
      <c r="D99" s="16"/>
      <c r="E99" s="16"/>
    </row>
    <row r="100" spans="1:5" x14ac:dyDescent="0.25">
      <c r="A100" s="16"/>
      <c r="B100" s="16"/>
      <c r="C100" s="16"/>
      <c r="D100" s="16"/>
      <c r="E100" s="16"/>
    </row>
  </sheetData>
  <mergeCells count="8">
    <mergeCell ref="A77:B77"/>
    <mergeCell ref="A94:B94"/>
    <mergeCell ref="A95:B95"/>
    <mergeCell ref="A96:B96"/>
    <mergeCell ref="A81:B81"/>
    <mergeCell ref="A80:B80"/>
    <mergeCell ref="A79:B79"/>
    <mergeCell ref="A78:B78"/>
  </mergeCells>
  <pageMargins left="0.23622047244094491" right="0.23622047244094491" top="0.74803149606299213" bottom="0.74803149606299213" header="0.31496062992125984" footer="0.31496062992125984"/>
  <pageSetup paperSize="9" scale="76" orientation="landscape"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1"/>
  <sheetViews>
    <sheetView zoomScaleNormal="100" workbookViewId="0"/>
  </sheetViews>
  <sheetFormatPr defaultRowHeight="15" x14ac:dyDescent="0.25"/>
  <cols>
    <col min="1" max="13" width="13.7109375" customWidth="1"/>
  </cols>
  <sheetData>
    <row r="1" spans="1:13" s="5" customFormat="1" ht="21" x14ac:dyDescent="0.35">
      <c r="A1" s="18" t="s">
        <v>49</v>
      </c>
    </row>
    <row r="2" spans="1:13" s="5" customFormat="1" x14ac:dyDescent="0.25"/>
    <row r="3" spans="1:13" s="16" customFormat="1" x14ac:dyDescent="0.25"/>
    <row r="4" spans="1:13" s="5" customFormat="1" x14ac:dyDescent="0.25"/>
    <row r="5" spans="1:13" s="16" customFormat="1" x14ac:dyDescent="0.25"/>
    <row r="6" spans="1:13" s="16" customFormat="1" x14ac:dyDescent="0.25"/>
    <row r="7" spans="1:13" s="16" customFormat="1" x14ac:dyDescent="0.25"/>
    <row r="8" spans="1:13" s="16" customFormat="1" x14ac:dyDescent="0.25"/>
    <row r="9" spans="1:13" s="5" customFormat="1" x14ac:dyDescent="0.25"/>
    <row r="10" spans="1:13" s="5" customFormat="1" x14ac:dyDescent="0.25"/>
    <row r="11" spans="1:13" s="5" customFormat="1" x14ac:dyDescent="0.25"/>
    <row r="12" spans="1:13" s="5" customFormat="1" x14ac:dyDescent="0.25"/>
    <row r="13" spans="1:13" s="108" customFormat="1" ht="15.75" x14ac:dyDescent="0.25">
      <c r="A13" s="131" t="s">
        <v>355</v>
      </c>
      <c r="B13" s="131"/>
      <c r="C13" s="131"/>
      <c r="D13" s="131"/>
      <c r="E13" s="131"/>
      <c r="F13" s="131"/>
      <c r="G13" s="131"/>
      <c r="H13" s="131" t="s">
        <v>354</v>
      </c>
      <c r="I13" s="131"/>
      <c r="J13" s="131"/>
      <c r="K13" s="131"/>
      <c r="L13" s="131"/>
      <c r="M13" s="131"/>
    </row>
    <row r="14" spans="1:13" s="5" customFormat="1" ht="30" x14ac:dyDescent="0.25">
      <c r="A14" s="120" t="s">
        <v>333</v>
      </c>
      <c r="B14" s="121">
        <v>2016</v>
      </c>
      <c r="C14" s="122">
        <v>2026</v>
      </c>
      <c r="D14" s="122" t="s">
        <v>356</v>
      </c>
      <c r="E14" s="122" t="s">
        <v>357</v>
      </c>
      <c r="F14" s="122" t="s">
        <v>358</v>
      </c>
      <c r="G14" s="119"/>
      <c r="H14" s="120" t="s">
        <v>333</v>
      </c>
      <c r="I14" s="121">
        <v>2016</v>
      </c>
      <c r="J14" s="122">
        <v>2026</v>
      </c>
      <c r="K14" s="122" t="s">
        <v>356</v>
      </c>
      <c r="L14" s="122" t="s">
        <v>357</v>
      </c>
      <c r="M14" s="122" t="s">
        <v>358</v>
      </c>
    </row>
    <row r="15" spans="1:13" x14ac:dyDescent="0.25">
      <c r="A15" s="123">
        <v>0</v>
      </c>
      <c r="B15" s="124">
        <v>959</v>
      </c>
      <c r="C15" s="124">
        <v>931</v>
      </c>
      <c r="D15" s="127">
        <v>-28</v>
      </c>
      <c r="E15" s="128">
        <v>-2.9197080291970802E-2</v>
      </c>
      <c r="F15" s="128">
        <v>1.9111607464514735E-2</v>
      </c>
      <c r="G15" s="119"/>
      <c r="H15" s="123">
        <v>2</v>
      </c>
      <c r="I15" s="124">
        <v>952</v>
      </c>
      <c r="J15" s="124">
        <v>953</v>
      </c>
      <c r="K15" s="124">
        <v>1</v>
      </c>
      <c r="L15" s="125">
        <v>1.0504201680672268E-3</v>
      </c>
      <c r="M15" s="125">
        <v>3.7960290387474855E-3</v>
      </c>
    </row>
    <row r="16" spans="1:13" x14ac:dyDescent="0.25">
      <c r="A16" s="123">
        <v>1</v>
      </c>
      <c r="B16" s="124">
        <v>903</v>
      </c>
      <c r="C16" s="124">
        <v>950</v>
      </c>
      <c r="D16" s="127">
        <v>47</v>
      </c>
      <c r="E16" s="128">
        <v>5.2048726467331122E-2</v>
      </c>
      <c r="F16" s="128">
        <v>7.7230312455817901E-3</v>
      </c>
      <c r="G16" s="119"/>
      <c r="H16" s="123">
        <v>3</v>
      </c>
      <c r="I16" s="124">
        <v>1008</v>
      </c>
      <c r="J16" s="124">
        <v>959</v>
      </c>
      <c r="K16" s="124">
        <v>-49</v>
      </c>
      <c r="L16" s="125">
        <v>-4.8611111111111112E-2</v>
      </c>
      <c r="M16" s="125">
        <v>-1.0784448413243577E-2</v>
      </c>
    </row>
    <row r="17" spans="1:14" x14ac:dyDescent="0.25">
      <c r="A17" s="123">
        <v>2</v>
      </c>
      <c r="B17" s="124">
        <v>952</v>
      </c>
      <c r="C17" s="124">
        <v>953</v>
      </c>
      <c r="D17" s="129">
        <v>1</v>
      </c>
      <c r="E17" s="130">
        <v>1.0504201680672268E-3</v>
      </c>
      <c r="F17" s="130">
        <v>3.7960290387474855E-3</v>
      </c>
      <c r="G17" s="119"/>
      <c r="H17" s="123">
        <v>4</v>
      </c>
      <c r="I17" s="124">
        <v>959</v>
      </c>
      <c r="J17" s="124">
        <v>967</v>
      </c>
      <c r="K17" s="124">
        <v>8</v>
      </c>
      <c r="L17" s="125">
        <v>8.3420229405630868E-3</v>
      </c>
      <c r="M17" s="125">
        <v>-3.4750004184730753E-2</v>
      </c>
    </row>
    <row r="18" spans="1:14" x14ac:dyDescent="0.25">
      <c r="A18" s="123">
        <v>3</v>
      </c>
      <c r="B18" s="124">
        <v>1008</v>
      </c>
      <c r="C18" s="124">
        <v>959</v>
      </c>
      <c r="D18" s="129">
        <v>-49</v>
      </c>
      <c r="E18" s="130">
        <v>-4.8611111111111112E-2</v>
      </c>
      <c r="F18" s="130">
        <v>-1.0784448413243577E-2</v>
      </c>
      <c r="G18" s="119"/>
      <c r="H18" s="119"/>
      <c r="I18" s="119"/>
      <c r="J18" s="119"/>
      <c r="K18" s="119"/>
      <c r="L18" s="119"/>
      <c r="M18" s="119"/>
    </row>
    <row r="19" spans="1:14" x14ac:dyDescent="0.25">
      <c r="A19" s="123">
        <v>4</v>
      </c>
      <c r="B19" s="124">
        <v>959</v>
      </c>
      <c r="C19" s="124">
        <v>967</v>
      </c>
      <c r="D19" s="129">
        <v>8</v>
      </c>
      <c r="E19" s="130">
        <v>8.3420229405630868E-3</v>
      </c>
      <c r="F19" s="130">
        <v>-3.4750004184730753E-2</v>
      </c>
      <c r="G19" s="119"/>
      <c r="H19" s="119"/>
      <c r="I19" s="119"/>
      <c r="J19" s="119"/>
      <c r="K19" s="119"/>
      <c r="L19" s="119"/>
      <c r="M19" s="119"/>
    </row>
    <row r="20" spans="1:14" x14ac:dyDescent="0.25">
      <c r="A20" s="123">
        <v>5</v>
      </c>
      <c r="B20" s="124">
        <v>1076</v>
      </c>
      <c r="C20" s="124">
        <v>974</v>
      </c>
      <c r="D20" s="127">
        <v>-102</v>
      </c>
      <c r="E20" s="128">
        <v>-9.4795539033457249E-2</v>
      </c>
      <c r="F20" s="128">
        <v>-6.6131777291514704E-2</v>
      </c>
      <c r="G20" s="119"/>
      <c r="H20" s="119"/>
      <c r="I20" s="119"/>
      <c r="J20" s="119"/>
      <c r="K20" s="119"/>
      <c r="L20" s="119"/>
      <c r="M20" s="119"/>
    </row>
    <row r="21" spans="1:14" x14ac:dyDescent="0.25">
      <c r="A21" s="123">
        <v>6</v>
      </c>
      <c r="B21" s="124">
        <v>1069</v>
      </c>
      <c r="C21" s="124">
        <v>988</v>
      </c>
      <c r="D21" s="127">
        <v>-81</v>
      </c>
      <c r="E21" s="128">
        <v>-7.5771749298409727E-2</v>
      </c>
      <c r="F21" s="128">
        <v>-2.1530246084250269E-2</v>
      </c>
      <c r="G21" s="119"/>
      <c r="H21" s="119"/>
      <c r="I21" s="119"/>
      <c r="J21" s="119"/>
      <c r="K21" s="119"/>
      <c r="L21" s="119"/>
      <c r="M21" s="119"/>
    </row>
    <row r="22" spans="1:14" x14ac:dyDescent="0.25">
      <c r="A22" s="126">
        <v>7</v>
      </c>
      <c r="B22" s="124">
        <v>1086</v>
      </c>
      <c r="C22" s="124">
        <v>1000</v>
      </c>
      <c r="D22" s="127">
        <v>-86</v>
      </c>
      <c r="E22" s="128">
        <v>-7.918968692449356E-2</v>
      </c>
      <c r="F22" s="128">
        <v>-4.8461946433306813E-2</v>
      </c>
      <c r="G22" s="119"/>
      <c r="H22" s="119"/>
      <c r="I22" s="119"/>
      <c r="J22" s="119"/>
      <c r="K22" s="119"/>
      <c r="L22" s="119"/>
      <c r="M22" s="119"/>
    </row>
    <row r="23" spans="1:14" x14ac:dyDescent="0.25">
      <c r="A23" s="123">
        <v>8</v>
      </c>
      <c r="B23" s="124">
        <v>1214</v>
      </c>
      <c r="C23" s="124">
        <v>1009</v>
      </c>
      <c r="D23" s="127">
        <v>-205</v>
      </c>
      <c r="E23" s="128">
        <v>-0.16886326194398682</v>
      </c>
      <c r="F23" s="128">
        <v>-4.9581284062209227E-2</v>
      </c>
      <c r="G23" s="119"/>
      <c r="H23" s="119"/>
      <c r="I23" s="119"/>
      <c r="J23" s="119"/>
      <c r="K23" s="119"/>
      <c r="L23" s="119"/>
      <c r="M23" s="119"/>
    </row>
    <row r="24" spans="1:14" x14ac:dyDescent="0.25">
      <c r="A24" s="123">
        <v>9</v>
      </c>
      <c r="B24" s="124">
        <v>1100</v>
      </c>
      <c r="C24" s="124">
        <v>980</v>
      </c>
      <c r="D24" s="127">
        <v>-120</v>
      </c>
      <c r="E24" s="128">
        <v>-0.10909090909090909</v>
      </c>
      <c r="F24" s="128">
        <v>-4.1696919406700547E-2</v>
      </c>
      <c r="G24" s="119"/>
      <c r="H24" s="119"/>
      <c r="I24" s="119"/>
      <c r="J24" s="119"/>
      <c r="K24" s="119"/>
      <c r="L24" s="119"/>
      <c r="M24" s="119"/>
      <c r="N24" s="3"/>
    </row>
    <row r="25" spans="1:14" x14ac:dyDescent="0.25">
      <c r="A25" s="123">
        <v>10</v>
      </c>
      <c r="B25" s="124">
        <v>1021</v>
      </c>
      <c r="C25" s="124">
        <v>1061</v>
      </c>
      <c r="D25" s="127">
        <v>40</v>
      </c>
      <c r="E25" s="128">
        <v>3.9177277179236046E-2</v>
      </c>
      <c r="F25" s="128">
        <v>2.0235194406187096E-2</v>
      </c>
      <c r="G25" s="119"/>
      <c r="H25" s="119"/>
      <c r="I25" s="119"/>
      <c r="J25" s="119"/>
      <c r="K25" s="119"/>
      <c r="L25" s="119"/>
      <c r="M25" s="119"/>
    </row>
    <row r="26" spans="1:14" x14ac:dyDescent="0.25">
      <c r="A26" s="123">
        <v>11</v>
      </c>
      <c r="B26" s="124">
        <v>1020</v>
      </c>
      <c r="C26" s="124">
        <v>1021</v>
      </c>
      <c r="D26" s="127">
        <v>1</v>
      </c>
      <c r="E26" s="128">
        <v>9.8039215686274508E-4</v>
      </c>
      <c r="F26" s="128">
        <v>4.5937088098037121E-2</v>
      </c>
      <c r="G26" s="119"/>
      <c r="H26" s="119"/>
      <c r="I26" s="119"/>
      <c r="J26" s="119"/>
      <c r="K26" s="119"/>
      <c r="L26" s="119"/>
      <c r="M26" s="119"/>
    </row>
    <row r="27" spans="1:14" x14ac:dyDescent="0.25">
      <c r="A27" s="123">
        <v>12</v>
      </c>
      <c r="B27" s="124">
        <v>1012</v>
      </c>
      <c r="C27" s="124">
        <v>1067</v>
      </c>
      <c r="D27" s="127">
        <v>55</v>
      </c>
      <c r="E27" s="128">
        <v>5.434782608695652E-2</v>
      </c>
      <c r="F27" s="128">
        <v>7.290815678158416E-2</v>
      </c>
      <c r="G27" s="119"/>
      <c r="H27" s="119"/>
      <c r="I27" s="119"/>
      <c r="J27" s="119"/>
      <c r="K27" s="119"/>
      <c r="L27" s="119"/>
      <c r="M27" s="119"/>
    </row>
    <row r="28" spans="1:14" x14ac:dyDescent="0.25">
      <c r="A28" s="123">
        <v>13</v>
      </c>
      <c r="B28" s="124">
        <v>1031</v>
      </c>
      <c r="C28" s="124">
        <v>1129</v>
      </c>
      <c r="D28" s="127">
        <v>98</v>
      </c>
      <c r="E28" s="128">
        <v>9.5053346265761396E-2</v>
      </c>
      <c r="F28" s="128">
        <v>0.1237874077680812</v>
      </c>
      <c r="G28" s="119"/>
      <c r="H28" s="119"/>
      <c r="I28" s="119"/>
      <c r="J28" s="119"/>
      <c r="K28" s="119"/>
      <c r="L28" s="119"/>
      <c r="M28" s="119"/>
    </row>
    <row r="29" spans="1:14" x14ac:dyDescent="0.25">
      <c r="A29" s="123">
        <v>14</v>
      </c>
      <c r="B29" s="124">
        <v>1032</v>
      </c>
      <c r="C29" s="124">
        <v>1104</v>
      </c>
      <c r="D29" s="127">
        <v>72</v>
      </c>
      <c r="E29" s="128">
        <v>6.9767441860465115E-2</v>
      </c>
      <c r="F29" s="128">
        <v>0.15568231019747369</v>
      </c>
      <c r="G29" s="119"/>
      <c r="H29" s="119"/>
      <c r="I29" s="119"/>
      <c r="J29" s="119"/>
      <c r="K29" s="119"/>
      <c r="L29" s="119"/>
      <c r="M29" s="119"/>
    </row>
    <row r="30" spans="1:14" x14ac:dyDescent="0.25">
      <c r="A30" s="123">
        <v>15</v>
      </c>
      <c r="B30" s="124">
        <v>1085</v>
      </c>
      <c r="C30" s="124">
        <v>1215</v>
      </c>
      <c r="D30" s="127">
        <v>130</v>
      </c>
      <c r="E30" s="128">
        <v>0.11981566820276497</v>
      </c>
      <c r="F30" s="128">
        <v>0.14055087573729685</v>
      </c>
      <c r="G30" s="119"/>
      <c r="H30" s="119"/>
      <c r="I30" s="119"/>
      <c r="J30" s="119"/>
      <c r="K30" s="119"/>
      <c r="L30" s="119"/>
      <c r="M30" s="119"/>
    </row>
    <row r="31" spans="1:14" x14ac:dyDescent="0.25">
      <c r="A31" s="123" t="s">
        <v>359</v>
      </c>
      <c r="B31" s="124">
        <v>16527</v>
      </c>
      <c r="C31" s="124">
        <v>16308</v>
      </c>
      <c r="D31" s="127">
        <v>-219</v>
      </c>
      <c r="E31" s="128">
        <v>-1.3251043746596478E-2</v>
      </c>
      <c r="F31" s="128">
        <v>1.7000000000000001E-2</v>
      </c>
      <c r="G31" s="119"/>
      <c r="H31" s="119"/>
      <c r="I31" s="119"/>
      <c r="J31" s="119"/>
      <c r="K31" s="119"/>
      <c r="L31" s="119"/>
      <c r="M31" s="119"/>
    </row>
    <row r="32" spans="1:14" x14ac:dyDescent="0.25">
      <c r="A32" s="117"/>
      <c r="B32" s="117"/>
      <c r="C32" s="117"/>
      <c r="D32" s="117"/>
      <c r="E32" s="117"/>
      <c r="F32" s="117"/>
      <c r="G32" s="117"/>
      <c r="H32" s="117"/>
      <c r="I32" s="117"/>
      <c r="J32" s="117"/>
      <c r="K32" s="117"/>
      <c r="L32" s="117"/>
    </row>
    <row r="33" spans="1:12" x14ac:dyDescent="0.25">
      <c r="A33" s="117"/>
      <c r="B33" s="117"/>
      <c r="C33" s="117"/>
      <c r="D33" s="117"/>
      <c r="E33" s="117"/>
      <c r="F33" s="117"/>
      <c r="G33" s="117"/>
      <c r="H33" s="117"/>
      <c r="I33" s="117"/>
      <c r="J33" s="117"/>
      <c r="K33" s="117"/>
      <c r="L33" s="117"/>
    </row>
    <row r="34" spans="1:12" s="16" customFormat="1" x14ac:dyDescent="0.25">
      <c r="A34" s="117"/>
      <c r="B34" s="117"/>
      <c r="C34" s="117"/>
      <c r="D34" s="117"/>
      <c r="E34" s="117"/>
      <c r="F34" s="117"/>
      <c r="G34" s="117"/>
      <c r="H34" s="117"/>
      <c r="I34" s="117"/>
      <c r="J34" s="117"/>
      <c r="K34" s="117"/>
      <c r="L34" s="117"/>
    </row>
    <row r="35" spans="1:12" s="16" customFormat="1" x14ac:dyDescent="0.25">
      <c r="A35" s="117"/>
      <c r="B35" s="117"/>
      <c r="C35" s="117"/>
      <c r="D35" s="117"/>
      <c r="E35" s="117"/>
      <c r="F35" s="117"/>
      <c r="G35" s="117"/>
      <c r="H35" s="117"/>
      <c r="I35" s="117"/>
      <c r="J35" s="117"/>
      <c r="K35" s="117"/>
      <c r="L35" s="117"/>
    </row>
    <row r="36" spans="1:12" s="16" customFormat="1" x14ac:dyDescent="0.25">
      <c r="A36" s="117"/>
      <c r="B36" s="117"/>
      <c r="C36" s="117"/>
      <c r="D36" s="117"/>
      <c r="E36" s="117"/>
      <c r="F36" s="117"/>
      <c r="G36" s="117"/>
      <c r="H36" s="117"/>
      <c r="I36" s="117"/>
      <c r="J36" s="117"/>
      <c r="K36" s="117"/>
      <c r="L36" s="117"/>
    </row>
    <row r="37" spans="1:12" s="16" customFormat="1" x14ac:dyDescent="0.25">
      <c r="A37" s="117"/>
      <c r="B37" s="117"/>
      <c r="C37" s="117"/>
      <c r="D37" s="117"/>
      <c r="E37" s="117"/>
      <c r="F37" s="117"/>
      <c r="G37" s="117"/>
      <c r="H37" s="117"/>
      <c r="I37" s="117"/>
      <c r="J37" s="117"/>
      <c r="K37" s="117"/>
      <c r="L37" s="117"/>
    </row>
    <row r="38" spans="1:12" s="16" customFormat="1" x14ac:dyDescent="0.25">
      <c r="A38" s="117"/>
      <c r="B38" s="117"/>
      <c r="C38" s="117"/>
      <c r="D38" s="117"/>
      <c r="E38" s="117"/>
      <c r="F38" s="117"/>
      <c r="G38" s="117"/>
      <c r="H38" s="117"/>
      <c r="I38" s="117"/>
      <c r="J38" s="117"/>
      <c r="K38" s="117"/>
      <c r="L38" s="117"/>
    </row>
    <row r="39" spans="1:12" s="20" customFormat="1" x14ac:dyDescent="0.25">
      <c r="A39" s="117"/>
      <c r="B39" s="117"/>
      <c r="C39" s="117"/>
      <c r="D39" s="117"/>
      <c r="E39" s="117"/>
      <c r="F39" s="117"/>
      <c r="G39" s="117"/>
      <c r="H39" s="117"/>
      <c r="I39" s="117"/>
      <c r="J39" s="117"/>
      <c r="K39" s="117"/>
      <c r="L39" s="117"/>
    </row>
    <row r="40" spans="1:12" s="20" customFormat="1" x14ac:dyDescent="0.25">
      <c r="A40" s="117"/>
      <c r="B40" s="117"/>
      <c r="C40" s="117"/>
      <c r="D40" s="117"/>
      <c r="E40" s="117"/>
      <c r="F40" s="117"/>
      <c r="G40" s="117"/>
      <c r="H40" s="117"/>
      <c r="I40" s="117"/>
      <c r="J40" s="117"/>
      <c r="K40" s="117"/>
      <c r="L40" s="117"/>
    </row>
    <row r="41" spans="1:12" s="20" customFormat="1" x14ac:dyDescent="0.25">
      <c r="A41" s="117"/>
      <c r="B41" s="117"/>
      <c r="C41" s="117"/>
      <c r="D41" s="117"/>
      <c r="E41" s="117"/>
      <c r="F41" s="117"/>
      <c r="G41" s="117"/>
      <c r="H41" s="117"/>
      <c r="I41" s="117"/>
      <c r="J41" s="117"/>
      <c r="K41" s="117"/>
      <c r="L41" s="117"/>
    </row>
    <row r="42" spans="1:12" s="20" customFormat="1" x14ac:dyDescent="0.25">
      <c r="A42" s="117"/>
      <c r="B42" s="117"/>
      <c r="C42" s="117"/>
      <c r="D42" s="117"/>
      <c r="E42" s="117"/>
      <c r="F42" s="117"/>
      <c r="G42" s="117"/>
      <c r="H42" s="117"/>
      <c r="I42" s="117"/>
      <c r="J42" s="117"/>
      <c r="K42" s="117"/>
      <c r="L42" s="117"/>
    </row>
    <row r="43" spans="1:12" x14ac:dyDescent="0.25">
      <c r="A43" s="117"/>
      <c r="B43" s="117"/>
      <c r="C43" s="117"/>
      <c r="D43" s="117"/>
      <c r="E43" s="117"/>
      <c r="F43" s="117"/>
      <c r="G43" s="117"/>
      <c r="H43" s="117"/>
      <c r="I43" s="117"/>
      <c r="J43" s="117"/>
      <c r="K43" s="117"/>
      <c r="L43" s="117"/>
    </row>
    <row r="44" spans="1:12" x14ac:dyDescent="0.25">
      <c r="A44" s="117"/>
      <c r="B44" s="117"/>
      <c r="C44" s="117"/>
      <c r="D44" s="117"/>
      <c r="E44" s="117"/>
      <c r="F44" s="117"/>
      <c r="G44" s="117"/>
      <c r="H44" s="117"/>
      <c r="I44" s="117"/>
      <c r="J44" s="117"/>
      <c r="K44" s="117"/>
      <c r="L44" s="117"/>
    </row>
    <row r="45" spans="1:12" x14ac:dyDescent="0.25">
      <c r="A45" s="117"/>
      <c r="B45" s="117"/>
      <c r="C45" s="117"/>
      <c r="D45" s="117"/>
      <c r="E45" s="117"/>
      <c r="F45" s="117"/>
      <c r="G45" s="117"/>
      <c r="H45" s="117"/>
      <c r="I45" s="117"/>
      <c r="J45" s="117"/>
      <c r="K45" s="117"/>
      <c r="L45" s="117"/>
    </row>
    <row r="46" spans="1:12" x14ac:dyDescent="0.25">
      <c r="A46" s="117"/>
      <c r="B46" s="117"/>
      <c r="C46" s="117"/>
      <c r="D46" s="117"/>
      <c r="E46" s="117"/>
      <c r="F46" s="117"/>
      <c r="G46" s="117"/>
      <c r="H46" s="117"/>
      <c r="I46" s="117"/>
      <c r="J46" s="117"/>
      <c r="K46" s="117"/>
      <c r="L46" s="117"/>
    </row>
    <row r="47" spans="1:12" x14ac:dyDescent="0.25">
      <c r="A47" s="117"/>
      <c r="B47" s="117"/>
      <c r="C47" s="117"/>
      <c r="D47" s="117"/>
      <c r="E47" s="117"/>
      <c r="F47" s="117"/>
      <c r="G47" s="117"/>
      <c r="H47" s="117"/>
      <c r="I47" s="117"/>
      <c r="J47" s="117"/>
      <c r="K47" s="117"/>
      <c r="L47" s="117"/>
    </row>
    <row r="48" spans="1:12" x14ac:dyDescent="0.25">
      <c r="A48" s="117"/>
      <c r="B48" s="117"/>
      <c r="C48" s="117"/>
      <c r="D48" s="117"/>
      <c r="E48" s="117"/>
      <c r="F48" s="117"/>
      <c r="G48" s="117"/>
      <c r="H48" s="117"/>
      <c r="I48" s="117"/>
      <c r="J48" s="117"/>
      <c r="K48" s="117"/>
      <c r="L48" s="117"/>
    </row>
    <row r="49" spans="1:12" x14ac:dyDescent="0.25">
      <c r="A49" s="117"/>
      <c r="B49" s="117"/>
      <c r="C49" s="117"/>
      <c r="D49" s="117"/>
      <c r="E49" s="117"/>
      <c r="F49" s="117"/>
      <c r="G49" s="117"/>
      <c r="H49" s="117"/>
      <c r="I49" s="117"/>
      <c r="J49" s="117"/>
      <c r="K49" s="117"/>
      <c r="L49" s="117"/>
    </row>
    <row r="50" spans="1:12" x14ac:dyDescent="0.25">
      <c r="A50" s="117"/>
      <c r="B50" s="117"/>
      <c r="C50" s="117"/>
      <c r="D50" s="117"/>
      <c r="E50" s="117"/>
      <c r="F50" s="117"/>
      <c r="G50" s="117"/>
      <c r="H50" s="117"/>
      <c r="I50" s="117"/>
      <c r="J50" s="117"/>
      <c r="K50" s="117"/>
      <c r="L50" s="117"/>
    </row>
    <row r="51" spans="1:12" x14ac:dyDescent="0.25">
      <c r="A51" s="117"/>
      <c r="B51" s="117"/>
      <c r="C51" s="117"/>
      <c r="D51" s="117"/>
      <c r="E51" s="117"/>
      <c r="F51" s="117"/>
      <c r="G51" s="117"/>
      <c r="H51" s="117"/>
      <c r="I51" s="117"/>
      <c r="J51" s="117"/>
      <c r="K51" s="117"/>
      <c r="L51" s="117"/>
    </row>
    <row r="52" spans="1:12" x14ac:dyDescent="0.25">
      <c r="A52" s="117"/>
      <c r="B52" s="117"/>
      <c r="C52" s="117"/>
      <c r="D52" s="117"/>
      <c r="E52" s="117"/>
      <c r="F52" s="117"/>
      <c r="G52" s="117"/>
      <c r="H52" s="117"/>
      <c r="I52" s="117"/>
      <c r="J52" s="117"/>
      <c r="K52" s="117"/>
      <c r="L52" s="117"/>
    </row>
    <row r="53" spans="1:12" x14ac:dyDescent="0.25">
      <c r="A53" s="117"/>
      <c r="B53" s="117"/>
      <c r="C53" s="117"/>
      <c r="D53" s="117"/>
      <c r="E53" s="117"/>
      <c r="F53" s="117"/>
      <c r="G53" s="117"/>
      <c r="H53" s="117"/>
      <c r="I53" s="117"/>
      <c r="J53" s="117"/>
      <c r="K53" s="117"/>
      <c r="L53" s="117"/>
    </row>
    <row r="54" spans="1:12" x14ac:dyDescent="0.25">
      <c r="A54" s="117"/>
      <c r="B54" s="117"/>
      <c r="C54" s="117"/>
      <c r="D54" s="117"/>
      <c r="E54" s="117"/>
      <c r="F54" s="117"/>
      <c r="G54" s="117"/>
      <c r="H54" s="117"/>
      <c r="I54" s="117"/>
      <c r="J54" s="117"/>
      <c r="K54" s="117"/>
      <c r="L54" s="117"/>
    </row>
    <row r="55" spans="1:12" x14ac:dyDescent="0.25">
      <c r="A55" s="117"/>
      <c r="B55" s="117"/>
      <c r="C55" s="117"/>
      <c r="D55" s="117"/>
      <c r="E55" s="117"/>
      <c r="F55" s="117"/>
      <c r="G55" s="117"/>
      <c r="H55" s="117"/>
      <c r="I55" s="117"/>
      <c r="J55" s="117"/>
      <c r="K55" s="117"/>
      <c r="L55" s="117"/>
    </row>
    <row r="56" spans="1:12" x14ac:dyDescent="0.25">
      <c r="A56" s="117"/>
      <c r="B56" s="117"/>
      <c r="C56" s="117"/>
      <c r="D56" s="117"/>
      <c r="E56" s="117"/>
      <c r="F56" s="117"/>
      <c r="G56" s="117"/>
      <c r="H56" s="117"/>
      <c r="I56" s="117"/>
      <c r="J56" s="117"/>
      <c r="K56" s="117"/>
      <c r="L56" s="117"/>
    </row>
    <row r="57" spans="1:12" x14ac:dyDescent="0.25">
      <c r="A57" s="117"/>
      <c r="B57" s="117"/>
      <c r="C57" s="117"/>
      <c r="D57" s="117"/>
      <c r="E57" s="117"/>
      <c r="F57" s="117"/>
      <c r="G57" s="117"/>
      <c r="H57" s="117"/>
      <c r="I57" s="117"/>
      <c r="J57" s="117"/>
      <c r="K57" s="117"/>
      <c r="L57" s="117"/>
    </row>
    <row r="58" spans="1:12" x14ac:dyDescent="0.25">
      <c r="A58" s="117"/>
      <c r="B58" s="117"/>
      <c r="C58" s="117"/>
      <c r="D58" s="117"/>
      <c r="E58" s="117"/>
      <c r="F58" s="117"/>
      <c r="G58" s="117"/>
      <c r="H58" s="117"/>
      <c r="I58" s="117"/>
      <c r="J58" s="117"/>
      <c r="K58" s="117"/>
      <c r="L58" s="117"/>
    </row>
    <row r="59" spans="1:12" x14ac:dyDescent="0.25">
      <c r="A59" s="117"/>
      <c r="B59" s="117"/>
      <c r="C59" s="117"/>
      <c r="D59" s="117"/>
      <c r="E59" s="117"/>
      <c r="F59" s="117"/>
      <c r="G59" s="117"/>
      <c r="H59" s="117"/>
      <c r="I59" s="117"/>
      <c r="J59" s="117"/>
      <c r="K59" s="117"/>
      <c r="L59" s="117"/>
    </row>
    <row r="60" spans="1:12" x14ac:dyDescent="0.25">
      <c r="A60" s="117"/>
      <c r="B60" s="117"/>
      <c r="C60" s="117"/>
      <c r="D60" s="117"/>
      <c r="E60" s="117"/>
      <c r="F60" s="117"/>
      <c r="G60" s="117"/>
      <c r="H60" s="117"/>
      <c r="I60" s="117"/>
      <c r="J60" s="117"/>
      <c r="K60" s="117"/>
      <c r="L60" s="117"/>
    </row>
    <row r="61" spans="1:12" x14ac:dyDescent="0.25">
      <c r="A61" s="117"/>
      <c r="B61" s="117"/>
      <c r="C61" s="117"/>
      <c r="D61" s="117"/>
      <c r="E61" s="117"/>
      <c r="F61" s="117"/>
      <c r="G61" s="117"/>
      <c r="H61" s="117"/>
      <c r="I61" s="117"/>
      <c r="J61" s="117"/>
      <c r="K61" s="117"/>
      <c r="L61" s="117"/>
    </row>
    <row r="62" spans="1:12" s="16" customFormat="1" x14ac:dyDescent="0.25">
      <c r="A62" s="117"/>
      <c r="B62" s="117"/>
      <c r="C62" s="117"/>
      <c r="D62" s="117"/>
      <c r="E62" s="117"/>
      <c r="F62" s="117"/>
      <c r="G62" s="117"/>
      <c r="H62" s="117"/>
      <c r="I62" s="117"/>
      <c r="J62" s="117"/>
      <c r="K62" s="117"/>
      <c r="L62" s="117"/>
    </row>
    <row r="63" spans="1:12" s="16" customFormat="1" x14ac:dyDescent="0.25">
      <c r="A63" s="117"/>
      <c r="B63" s="117"/>
      <c r="C63" s="117"/>
      <c r="D63" s="117"/>
      <c r="E63" s="117"/>
      <c r="F63" s="117"/>
      <c r="G63" s="117"/>
      <c r="H63" s="117"/>
      <c r="I63" s="117"/>
      <c r="J63" s="117"/>
      <c r="K63" s="117"/>
      <c r="L63" s="117"/>
    </row>
    <row r="64" spans="1:12" s="16" customFormat="1" x14ac:dyDescent="0.25">
      <c r="A64" s="117"/>
      <c r="B64" s="117"/>
      <c r="C64" s="117"/>
      <c r="D64" s="117"/>
      <c r="E64" s="117"/>
      <c r="F64" s="117"/>
      <c r="G64" s="117"/>
      <c r="H64" s="117"/>
      <c r="I64" s="117"/>
      <c r="J64" s="117"/>
      <c r="K64" s="117"/>
      <c r="L64" s="117"/>
    </row>
    <row r="65" spans="1:12" s="16" customFormat="1" x14ac:dyDescent="0.25">
      <c r="A65" s="117"/>
      <c r="B65" s="117"/>
      <c r="C65" s="117"/>
      <c r="D65" s="117"/>
      <c r="E65" s="117"/>
      <c r="F65" s="117"/>
      <c r="G65" s="117"/>
      <c r="H65" s="117"/>
      <c r="I65" s="117"/>
      <c r="J65" s="117"/>
      <c r="K65" s="117"/>
      <c r="L65" s="117"/>
    </row>
    <row r="66" spans="1:12" x14ac:dyDescent="0.25">
      <c r="A66" s="117"/>
      <c r="B66" s="117"/>
      <c r="C66" s="117"/>
      <c r="D66" s="117"/>
      <c r="E66" s="117"/>
      <c r="F66" s="117"/>
      <c r="G66" s="117"/>
      <c r="H66" s="117"/>
      <c r="I66" s="117"/>
      <c r="J66" s="117"/>
      <c r="K66" s="117"/>
      <c r="L66" s="117"/>
    </row>
    <row r="67" spans="1:12" x14ac:dyDescent="0.25">
      <c r="A67" s="117"/>
      <c r="B67" s="117"/>
      <c r="C67" s="117"/>
      <c r="D67" s="117"/>
      <c r="E67" s="117"/>
      <c r="F67" s="117"/>
      <c r="G67" s="117"/>
      <c r="H67" s="117"/>
      <c r="I67" s="117"/>
      <c r="J67" s="117"/>
      <c r="K67" s="117"/>
      <c r="L67" s="117"/>
    </row>
    <row r="68" spans="1:12" x14ac:dyDescent="0.25">
      <c r="A68" s="117"/>
      <c r="B68" s="136"/>
      <c r="C68" s="136"/>
      <c r="D68" s="136"/>
      <c r="E68" s="136"/>
      <c r="F68" s="136"/>
      <c r="G68" s="136"/>
      <c r="H68" s="136"/>
      <c r="I68" s="136"/>
      <c r="J68" s="117"/>
      <c r="K68" s="117"/>
      <c r="L68" s="117"/>
    </row>
    <row r="69" spans="1:12" x14ac:dyDescent="0.25">
      <c r="A69" s="117"/>
      <c r="B69" s="136"/>
      <c r="C69" s="136"/>
      <c r="D69" s="136"/>
      <c r="E69" s="136"/>
      <c r="F69" s="136"/>
      <c r="G69" s="136"/>
      <c r="H69" s="136"/>
      <c r="I69" s="136"/>
      <c r="J69" s="117"/>
      <c r="K69" s="117"/>
      <c r="L69" s="117"/>
    </row>
    <row r="70" spans="1:12" x14ac:dyDescent="0.25">
      <c r="A70" s="117"/>
      <c r="B70" s="136"/>
      <c r="C70" s="136"/>
      <c r="D70" s="136"/>
      <c r="E70" s="136"/>
      <c r="F70" s="136"/>
      <c r="G70" s="136"/>
      <c r="H70" s="136"/>
      <c r="I70" s="136"/>
      <c r="J70" s="117"/>
      <c r="K70" s="117"/>
      <c r="L70" s="117"/>
    </row>
    <row r="71" spans="1:12" x14ac:dyDescent="0.25">
      <c r="A71" s="117"/>
      <c r="B71" s="136"/>
      <c r="C71" s="136"/>
      <c r="D71" s="136"/>
      <c r="E71" s="136"/>
      <c r="F71" s="136"/>
      <c r="G71" s="136"/>
      <c r="H71" s="136"/>
      <c r="I71" s="136"/>
      <c r="J71" s="117"/>
      <c r="K71" s="117"/>
      <c r="L71" s="117"/>
    </row>
  </sheetData>
  <mergeCells count="16">
    <mergeCell ref="B70:C70"/>
    <mergeCell ref="D70:E70"/>
    <mergeCell ref="F70:G70"/>
    <mergeCell ref="H70:I70"/>
    <mergeCell ref="B71:C71"/>
    <mergeCell ref="D71:E71"/>
    <mergeCell ref="F71:G71"/>
    <mergeCell ref="H71:I71"/>
    <mergeCell ref="B68:C68"/>
    <mergeCell ref="D68:E68"/>
    <mergeCell ref="F68:G68"/>
    <mergeCell ref="H68:I68"/>
    <mergeCell ref="B69:C69"/>
    <mergeCell ref="D69:E69"/>
    <mergeCell ref="F69:G69"/>
    <mergeCell ref="H69:I69"/>
  </mergeCells>
  <pageMargins left="0.23622047244094491" right="0.23622047244094491" top="0.74803149606299213" bottom="0.74803149606299213" header="0.31496062992125984" footer="0.31496062992125984"/>
  <pageSetup paperSize="9" scale="72" orientation="landscape" r:id="rId1"/>
  <headerFoot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workbookViewId="0"/>
  </sheetViews>
  <sheetFormatPr defaultRowHeight="15" x14ac:dyDescent="0.25"/>
  <cols>
    <col min="1" max="1" width="13.28515625" bestFit="1" customWidth="1"/>
    <col min="2" max="2" width="25.5703125" bestFit="1" customWidth="1"/>
    <col min="3" max="3" width="24.5703125" bestFit="1" customWidth="1"/>
    <col min="4" max="4" width="59.140625" bestFit="1" customWidth="1"/>
    <col min="5" max="8" width="13.140625" customWidth="1"/>
    <col min="9" max="9" width="12.28515625" style="5" customWidth="1"/>
    <col min="10" max="10" width="11.7109375" bestFit="1" customWidth="1"/>
    <col min="11" max="11" width="10.7109375" bestFit="1" customWidth="1"/>
    <col min="12" max="12" width="12" bestFit="1" customWidth="1"/>
    <col min="13" max="13" width="21" bestFit="1" customWidth="1"/>
  </cols>
  <sheetData>
    <row r="1" spans="1:14" s="5" customFormat="1" ht="21" x14ac:dyDescent="0.35">
      <c r="A1" s="6" t="s">
        <v>50</v>
      </c>
    </row>
    <row r="2" spans="1:14" s="5" customFormat="1" x14ac:dyDescent="0.25"/>
    <row r="3" spans="1:14" s="5" customFormat="1" x14ac:dyDescent="0.25"/>
    <row r="4" spans="1:14" s="5" customFormat="1" ht="15.75" x14ac:dyDescent="0.25">
      <c r="A4" s="7" t="s">
        <v>28</v>
      </c>
    </row>
    <row r="5" spans="1:14" s="5" customFormat="1" x14ac:dyDescent="0.25">
      <c r="A5" s="8" t="s">
        <v>342</v>
      </c>
    </row>
    <row r="6" spans="1:14" s="109" customFormat="1" x14ac:dyDescent="0.25">
      <c r="A6" s="8" t="s">
        <v>341</v>
      </c>
    </row>
    <row r="7" spans="1:14" ht="60" x14ac:dyDescent="0.25">
      <c r="A7" s="21" t="s">
        <v>6</v>
      </c>
      <c r="B7" s="21" t="s">
        <v>7</v>
      </c>
      <c r="C7" s="21" t="s">
        <v>0</v>
      </c>
      <c r="D7" s="21" t="s">
        <v>4</v>
      </c>
      <c r="E7" s="21" t="s">
        <v>8</v>
      </c>
      <c r="F7" s="21" t="s">
        <v>9</v>
      </c>
      <c r="G7" s="21" t="s">
        <v>10</v>
      </c>
      <c r="H7" s="21" t="s">
        <v>11</v>
      </c>
      <c r="I7" s="21" t="s">
        <v>27</v>
      </c>
      <c r="J7" s="21" t="s">
        <v>12</v>
      </c>
      <c r="K7" s="21" t="s">
        <v>13</v>
      </c>
      <c r="L7" s="21" t="s">
        <v>1</v>
      </c>
      <c r="M7" s="21" t="s">
        <v>14</v>
      </c>
    </row>
    <row r="8" spans="1:14" x14ac:dyDescent="0.25">
      <c r="A8" s="73" t="s">
        <v>274</v>
      </c>
      <c r="B8" s="73" t="s">
        <v>57</v>
      </c>
      <c r="C8" s="73" t="s">
        <v>58</v>
      </c>
      <c r="D8" s="73" t="s">
        <v>275</v>
      </c>
      <c r="E8" s="73">
        <v>5</v>
      </c>
      <c r="F8" s="73">
        <v>5</v>
      </c>
      <c r="G8" s="73">
        <v>5</v>
      </c>
      <c r="H8" s="73">
        <v>5</v>
      </c>
      <c r="I8" s="103">
        <v>41982</v>
      </c>
      <c r="J8" s="73"/>
      <c r="K8" s="73">
        <v>13</v>
      </c>
      <c r="L8" s="73" t="s">
        <v>88</v>
      </c>
      <c r="M8" s="73">
        <v>4</v>
      </c>
      <c r="N8" s="22"/>
    </row>
    <row r="9" spans="1:14" x14ac:dyDescent="0.25">
      <c r="A9" s="73" t="s">
        <v>142</v>
      </c>
      <c r="B9" s="73" t="s">
        <v>60</v>
      </c>
      <c r="C9" s="73" t="s">
        <v>61</v>
      </c>
      <c r="D9" s="73" t="s">
        <v>143</v>
      </c>
      <c r="E9" s="73"/>
      <c r="F9" s="73"/>
      <c r="G9" s="73"/>
      <c r="H9" s="73"/>
      <c r="I9" s="73"/>
      <c r="J9" s="73" t="s">
        <v>144</v>
      </c>
      <c r="K9" s="73">
        <v>15</v>
      </c>
      <c r="L9" s="73" t="s">
        <v>89</v>
      </c>
      <c r="M9" s="73">
        <v>4</v>
      </c>
    </row>
    <row r="10" spans="1:14" x14ac:dyDescent="0.25">
      <c r="A10" s="73" t="s">
        <v>145</v>
      </c>
      <c r="B10" s="73" t="s">
        <v>60</v>
      </c>
      <c r="C10" s="73" t="s">
        <v>61</v>
      </c>
      <c r="D10" s="73" t="s">
        <v>146</v>
      </c>
      <c r="E10" s="73"/>
      <c r="F10" s="73"/>
      <c r="G10" s="73"/>
      <c r="H10" s="73"/>
      <c r="I10" s="73"/>
      <c r="J10" s="73" t="s">
        <v>147</v>
      </c>
      <c r="K10" s="73">
        <v>40</v>
      </c>
      <c r="L10" s="73" t="s">
        <v>88</v>
      </c>
      <c r="M10" s="73">
        <v>2</v>
      </c>
    </row>
    <row r="11" spans="1:14" x14ac:dyDescent="0.25">
      <c r="A11" s="73" t="s">
        <v>148</v>
      </c>
      <c r="B11" s="73" t="s">
        <v>60</v>
      </c>
      <c r="C11" s="73" t="s">
        <v>61</v>
      </c>
      <c r="D11" s="73" t="s">
        <v>149</v>
      </c>
      <c r="E11" s="73">
        <v>4</v>
      </c>
      <c r="F11" s="73">
        <v>5</v>
      </c>
      <c r="G11" s="73">
        <v>3</v>
      </c>
      <c r="H11" s="73">
        <v>3</v>
      </c>
      <c r="I11" s="103">
        <v>42571</v>
      </c>
      <c r="J11" s="73" t="s">
        <v>150</v>
      </c>
      <c r="K11" s="73">
        <v>32</v>
      </c>
      <c r="L11" s="73" t="s">
        <v>88</v>
      </c>
      <c r="M11" s="73" t="s">
        <v>82</v>
      </c>
    </row>
    <row r="12" spans="1:14" x14ac:dyDescent="0.25">
      <c r="A12" s="73" t="s">
        <v>151</v>
      </c>
      <c r="B12" s="73" t="s">
        <v>60</v>
      </c>
      <c r="C12" s="73" t="s">
        <v>61</v>
      </c>
      <c r="D12" s="73" t="s">
        <v>152</v>
      </c>
      <c r="E12" s="73">
        <v>5</v>
      </c>
      <c r="F12" s="73">
        <v>5</v>
      </c>
      <c r="G12" s="73">
        <v>4</v>
      </c>
      <c r="H12" s="73">
        <v>5</v>
      </c>
      <c r="I12" s="103">
        <v>42538</v>
      </c>
      <c r="J12" s="73" t="s">
        <v>153</v>
      </c>
      <c r="K12" s="73">
        <v>40</v>
      </c>
      <c r="L12" s="73" t="s">
        <v>89</v>
      </c>
      <c r="M12" s="73">
        <v>4</v>
      </c>
    </row>
    <row r="13" spans="1:14" x14ac:dyDescent="0.25">
      <c r="A13" s="73" t="s">
        <v>154</v>
      </c>
      <c r="B13" s="73" t="s">
        <v>60</v>
      </c>
      <c r="C13" s="73" t="s">
        <v>61</v>
      </c>
      <c r="D13" s="73" t="s">
        <v>155</v>
      </c>
      <c r="E13" s="73">
        <v>4</v>
      </c>
      <c r="F13" s="73">
        <v>4</v>
      </c>
      <c r="G13" s="73">
        <v>4</v>
      </c>
      <c r="H13" s="73">
        <v>4</v>
      </c>
      <c r="I13" s="103">
        <v>42619</v>
      </c>
      <c r="J13" s="73" t="s">
        <v>156</v>
      </c>
      <c r="K13" s="73">
        <v>76</v>
      </c>
      <c r="L13" s="73" t="s">
        <v>88</v>
      </c>
      <c r="M13" s="73">
        <v>4</v>
      </c>
    </row>
    <row r="14" spans="1:14" x14ac:dyDescent="0.25">
      <c r="A14" s="73" t="s">
        <v>157</v>
      </c>
      <c r="B14" s="73" t="s">
        <v>60</v>
      </c>
      <c r="C14" s="73" t="s">
        <v>61</v>
      </c>
      <c r="D14" s="73" t="s">
        <v>158</v>
      </c>
      <c r="E14" s="73">
        <v>4</v>
      </c>
      <c r="F14" s="73">
        <v>5</v>
      </c>
      <c r="G14" s="73">
        <v>4</v>
      </c>
      <c r="H14" s="73">
        <v>4</v>
      </c>
      <c r="I14" s="103">
        <v>42157</v>
      </c>
      <c r="J14" s="73" t="s">
        <v>159</v>
      </c>
      <c r="K14" s="73">
        <v>15</v>
      </c>
      <c r="L14" s="73" t="s">
        <v>89</v>
      </c>
      <c r="M14" s="73">
        <v>2</v>
      </c>
    </row>
    <row r="15" spans="1:14" x14ac:dyDescent="0.25">
      <c r="A15" s="73" t="s">
        <v>93</v>
      </c>
      <c r="B15" s="73" t="s">
        <v>60</v>
      </c>
      <c r="C15" s="73" t="s">
        <v>61</v>
      </c>
      <c r="D15" s="73" t="s">
        <v>94</v>
      </c>
      <c r="E15" s="73">
        <v>4</v>
      </c>
      <c r="F15" s="73">
        <v>4</v>
      </c>
      <c r="G15" s="73">
        <v>4</v>
      </c>
      <c r="H15" s="73">
        <v>4</v>
      </c>
      <c r="I15" s="103">
        <v>42493</v>
      </c>
      <c r="J15" s="73" t="s">
        <v>160</v>
      </c>
      <c r="K15" s="73">
        <v>13</v>
      </c>
      <c r="L15" s="73" t="s">
        <v>90</v>
      </c>
      <c r="M15" s="73">
        <v>3</v>
      </c>
    </row>
    <row r="16" spans="1:14" x14ac:dyDescent="0.25">
      <c r="A16" s="73" t="s">
        <v>161</v>
      </c>
      <c r="B16" s="73" t="s">
        <v>60</v>
      </c>
      <c r="C16" s="73" t="s">
        <v>61</v>
      </c>
      <c r="D16" s="73" t="s">
        <v>162</v>
      </c>
      <c r="E16" s="73">
        <v>5</v>
      </c>
      <c r="F16" s="73">
        <v>5</v>
      </c>
      <c r="G16" s="73">
        <v>5</v>
      </c>
      <c r="H16" s="73">
        <v>5</v>
      </c>
      <c r="I16" s="103">
        <v>42114</v>
      </c>
      <c r="J16" s="73" t="s">
        <v>163</v>
      </c>
      <c r="K16" s="73">
        <v>40</v>
      </c>
      <c r="L16" s="73" t="s">
        <v>89</v>
      </c>
      <c r="M16" s="73">
        <v>4</v>
      </c>
    </row>
    <row r="17" spans="1:13" x14ac:dyDescent="0.25">
      <c r="A17" s="73" t="s">
        <v>164</v>
      </c>
      <c r="B17" s="73" t="s">
        <v>60</v>
      </c>
      <c r="C17" s="73" t="s">
        <v>61</v>
      </c>
      <c r="D17" s="73" t="s">
        <v>165</v>
      </c>
      <c r="E17" s="73">
        <v>4</v>
      </c>
      <c r="F17" s="73">
        <v>4</v>
      </c>
      <c r="G17" s="73">
        <v>4</v>
      </c>
      <c r="H17" s="73">
        <v>4</v>
      </c>
      <c r="I17" s="103">
        <v>42673</v>
      </c>
      <c r="J17" s="73" t="s">
        <v>166</v>
      </c>
      <c r="K17" s="73">
        <v>40</v>
      </c>
      <c r="L17" s="73" t="s">
        <v>88</v>
      </c>
      <c r="M17" s="73">
        <v>2</v>
      </c>
    </row>
    <row r="18" spans="1:13" x14ac:dyDescent="0.25">
      <c r="A18" s="73" t="s">
        <v>167</v>
      </c>
      <c r="B18" s="73" t="s">
        <v>60</v>
      </c>
      <c r="C18" s="73" t="s">
        <v>61</v>
      </c>
      <c r="D18" s="73" t="s">
        <v>168</v>
      </c>
      <c r="E18" s="73">
        <v>4</v>
      </c>
      <c r="F18" s="73">
        <v>5</v>
      </c>
      <c r="G18" s="73">
        <v>4</v>
      </c>
      <c r="H18" s="73">
        <v>4</v>
      </c>
      <c r="I18" s="103">
        <v>42635</v>
      </c>
      <c r="J18" s="73" t="s">
        <v>169</v>
      </c>
      <c r="K18" s="73">
        <v>90</v>
      </c>
      <c r="L18" s="73" t="s">
        <v>90</v>
      </c>
      <c r="M18" s="73">
        <v>4</v>
      </c>
    </row>
    <row r="19" spans="1:13" x14ac:dyDescent="0.25">
      <c r="A19" s="73" t="s">
        <v>170</v>
      </c>
      <c r="B19" s="73" t="s">
        <v>60</v>
      </c>
      <c r="C19" s="73" t="s">
        <v>61</v>
      </c>
      <c r="D19" s="73" t="s">
        <v>171</v>
      </c>
      <c r="E19" s="73">
        <v>5</v>
      </c>
      <c r="F19" s="73">
        <v>5</v>
      </c>
      <c r="G19" s="73">
        <v>5</v>
      </c>
      <c r="H19" s="73">
        <v>5</v>
      </c>
      <c r="I19" s="103">
        <v>42307</v>
      </c>
      <c r="J19" s="73" t="s">
        <v>172</v>
      </c>
      <c r="K19" s="73">
        <v>131</v>
      </c>
      <c r="L19" s="73" t="s">
        <v>89</v>
      </c>
      <c r="M19" s="73" t="s">
        <v>82</v>
      </c>
    </row>
    <row r="20" spans="1:13" x14ac:dyDescent="0.25">
      <c r="A20" s="73" t="s">
        <v>173</v>
      </c>
      <c r="B20" s="73" t="s">
        <v>60</v>
      </c>
      <c r="C20" s="73" t="s">
        <v>61</v>
      </c>
      <c r="D20" s="73" t="s">
        <v>174</v>
      </c>
      <c r="E20" s="73">
        <v>5</v>
      </c>
      <c r="F20" s="73">
        <v>5</v>
      </c>
      <c r="G20" s="73">
        <v>5</v>
      </c>
      <c r="H20" s="73">
        <v>4</v>
      </c>
      <c r="I20" s="103">
        <v>41887</v>
      </c>
      <c r="J20" s="73" t="s">
        <v>175</v>
      </c>
      <c r="K20" s="73">
        <v>28</v>
      </c>
      <c r="L20" s="73" t="s">
        <v>90</v>
      </c>
      <c r="M20" s="73">
        <v>4</v>
      </c>
    </row>
    <row r="21" spans="1:13" x14ac:dyDescent="0.25">
      <c r="A21" s="73" t="s">
        <v>176</v>
      </c>
      <c r="B21" s="73" t="s">
        <v>60</v>
      </c>
      <c r="C21" s="73" t="s">
        <v>61</v>
      </c>
      <c r="D21" s="73" t="s">
        <v>177</v>
      </c>
      <c r="E21" s="73">
        <v>5</v>
      </c>
      <c r="F21" s="73">
        <v>5</v>
      </c>
      <c r="G21" s="73">
        <v>2</v>
      </c>
      <c r="H21" s="73">
        <v>5</v>
      </c>
      <c r="I21" s="103">
        <v>42696</v>
      </c>
      <c r="J21" s="73" t="s">
        <v>178</v>
      </c>
      <c r="K21" s="73">
        <v>85</v>
      </c>
      <c r="L21" s="73" t="s">
        <v>88</v>
      </c>
      <c r="M21" s="73">
        <v>2</v>
      </c>
    </row>
    <row r="22" spans="1:13" x14ac:dyDescent="0.25">
      <c r="A22" s="73" t="s">
        <v>179</v>
      </c>
      <c r="B22" s="73" t="s">
        <v>60</v>
      </c>
      <c r="C22" s="73" t="s">
        <v>61</v>
      </c>
      <c r="D22" s="73" t="s">
        <v>180</v>
      </c>
      <c r="E22" s="73">
        <v>6</v>
      </c>
      <c r="F22" s="73">
        <v>5</v>
      </c>
      <c r="G22" s="73">
        <v>5</v>
      </c>
      <c r="H22" s="73">
        <v>5</v>
      </c>
      <c r="I22" s="103">
        <v>42503</v>
      </c>
      <c r="J22" s="73" t="s">
        <v>181</v>
      </c>
      <c r="K22" s="73">
        <v>25</v>
      </c>
      <c r="L22" s="73" t="s">
        <v>89</v>
      </c>
      <c r="M22" s="73">
        <v>3</v>
      </c>
    </row>
    <row r="23" spans="1:13" x14ac:dyDescent="0.25">
      <c r="A23" s="73" t="s">
        <v>182</v>
      </c>
      <c r="B23" s="73" t="s">
        <v>60</v>
      </c>
      <c r="C23" s="73" t="s">
        <v>61</v>
      </c>
      <c r="D23" s="73" t="s">
        <v>183</v>
      </c>
      <c r="E23" s="73">
        <v>5</v>
      </c>
      <c r="F23" s="73">
        <v>4</v>
      </c>
      <c r="G23" s="73">
        <v>5</v>
      </c>
      <c r="H23" s="73">
        <v>5</v>
      </c>
      <c r="I23" s="103">
        <v>42068</v>
      </c>
      <c r="J23" s="73" t="s">
        <v>184</v>
      </c>
      <c r="K23" s="73">
        <v>30</v>
      </c>
      <c r="L23" s="73" t="s">
        <v>88</v>
      </c>
      <c r="M23" s="73" t="s">
        <v>82</v>
      </c>
    </row>
    <row r="24" spans="1:13" x14ac:dyDescent="0.25">
      <c r="A24" s="73" t="s">
        <v>185</v>
      </c>
      <c r="B24" s="73" t="s">
        <v>60</v>
      </c>
      <c r="C24" s="73" t="s">
        <v>61</v>
      </c>
      <c r="D24" s="73" t="s">
        <v>186</v>
      </c>
      <c r="E24" s="73">
        <v>5</v>
      </c>
      <c r="F24" s="73">
        <v>4</v>
      </c>
      <c r="G24" s="73">
        <v>5</v>
      </c>
      <c r="H24" s="73">
        <v>5</v>
      </c>
      <c r="I24" s="103">
        <v>42069</v>
      </c>
      <c r="J24" s="73" t="s">
        <v>187</v>
      </c>
      <c r="K24" s="73">
        <v>30</v>
      </c>
      <c r="L24" s="73" t="s">
        <v>89</v>
      </c>
      <c r="M24" s="73">
        <v>4</v>
      </c>
    </row>
    <row r="25" spans="1:13" x14ac:dyDescent="0.25">
      <c r="A25" s="73" t="s">
        <v>188</v>
      </c>
      <c r="B25" s="73" t="s">
        <v>60</v>
      </c>
      <c r="C25" s="73" t="s">
        <v>61</v>
      </c>
      <c r="D25" s="73" t="s">
        <v>189</v>
      </c>
      <c r="E25" s="73">
        <v>5</v>
      </c>
      <c r="F25" s="73">
        <v>5</v>
      </c>
      <c r="G25" s="73">
        <v>4</v>
      </c>
      <c r="H25" s="73">
        <v>5</v>
      </c>
      <c r="I25" s="103">
        <v>42453</v>
      </c>
      <c r="J25" s="73" t="s">
        <v>190</v>
      </c>
      <c r="K25" s="73">
        <v>60</v>
      </c>
      <c r="L25" s="73" t="s">
        <v>88</v>
      </c>
      <c r="M25" s="73">
        <v>4</v>
      </c>
    </row>
    <row r="26" spans="1:13" x14ac:dyDescent="0.25">
      <c r="A26" s="73" t="s">
        <v>191</v>
      </c>
      <c r="B26" s="73" t="s">
        <v>60</v>
      </c>
      <c r="C26" s="73" t="s">
        <v>61</v>
      </c>
      <c r="D26" s="73" t="s">
        <v>192</v>
      </c>
      <c r="E26" s="73">
        <v>4</v>
      </c>
      <c r="F26" s="73">
        <v>5</v>
      </c>
      <c r="G26" s="73">
        <v>4</v>
      </c>
      <c r="H26" s="73">
        <v>4</v>
      </c>
      <c r="I26" s="103">
        <v>42633</v>
      </c>
      <c r="J26" s="73" t="s">
        <v>193</v>
      </c>
      <c r="K26" s="73">
        <v>83</v>
      </c>
      <c r="L26" s="73" t="s">
        <v>88</v>
      </c>
      <c r="M26" s="73" t="s">
        <v>82</v>
      </c>
    </row>
    <row r="27" spans="1:13" x14ac:dyDescent="0.25">
      <c r="A27" s="73" t="s">
        <v>209</v>
      </c>
      <c r="B27" s="73" t="s">
        <v>60</v>
      </c>
      <c r="C27" s="73" t="s">
        <v>62</v>
      </c>
      <c r="D27" s="73" t="s">
        <v>210</v>
      </c>
      <c r="E27" s="73">
        <v>4</v>
      </c>
      <c r="F27" s="73">
        <v>5</v>
      </c>
      <c r="G27" s="73">
        <v>4</v>
      </c>
      <c r="H27" s="73">
        <v>4</v>
      </c>
      <c r="I27" s="103">
        <v>42639</v>
      </c>
      <c r="J27" s="73" t="s">
        <v>211</v>
      </c>
      <c r="K27" s="73">
        <v>20</v>
      </c>
      <c r="L27" s="73" t="s">
        <v>88</v>
      </c>
      <c r="M27" s="73">
        <v>3</v>
      </c>
    </row>
    <row r="28" spans="1:13" x14ac:dyDescent="0.25">
      <c r="A28" s="73" t="s">
        <v>212</v>
      </c>
      <c r="B28" s="73" t="s">
        <v>60</v>
      </c>
      <c r="C28" s="73" t="s">
        <v>62</v>
      </c>
      <c r="D28" s="73" t="s">
        <v>213</v>
      </c>
      <c r="E28" s="73">
        <v>6</v>
      </c>
      <c r="F28" s="73">
        <v>5</v>
      </c>
      <c r="G28" s="73">
        <v>6</v>
      </c>
      <c r="H28" s="73">
        <v>5</v>
      </c>
      <c r="I28" s="103">
        <v>42027</v>
      </c>
      <c r="J28" s="73" t="s">
        <v>214</v>
      </c>
      <c r="K28" s="73">
        <v>20</v>
      </c>
      <c r="L28" s="73" t="s">
        <v>90</v>
      </c>
      <c r="M28" s="73">
        <v>3</v>
      </c>
    </row>
    <row r="29" spans="1:13" x14ac:dyDescent="0.25">
      <c r="A29" s="73" t="s">
        <v>215</v>
      </c>
      <c r="B29" s="73" t="s">
        <v>60</v>
      </c>
      <c r="C29" s="73" t="s">
        <v>62</v>
      </c>
      <c r="D29" s="73" t="s">
        <v>216</v>
      </c>
      <c r="E29" s="73">
        <v>5</v>
      </c>
      <c r="F29" s="73">
        <v>5</v>
      </c>
      <c r="G29" s="73">
        <v>5</v>
      </c>
      <c r="H29" s="73">
        <v>4</v>
      </c>
      <c r="I29" s="103">
        <v>42334</v>
      </c>
      <c r="J29" s="73" t="s">
        <v>217</v>
      </c>
      <c r="K29" s="73">
        <v>20</v>
      </c>
      <c r="L29" s="73" t="s">
        <v>88</v>
      </c>
      <c r="M29" s="73" t="s">
        <v>84</v>
      </c>
    </row>
    <row r="30" spans="1:13" x14ac:dyDescent="0.25">
      <c r="A30" s="73" t="s">
        <v>218</v>
      </c>
      <c r="B30" s="73" t="s">
        <v>60</v>
      </c>
      <c r="C30" s="73" t="s">
        <v>62</v>
      </c>
      <c r="D30" s="73" t="s">
        <v>219</v>
      </c>
      <c r="E30" s="73">
        <v>5</v>
      </c>
      <c r="F30" s="73">
        <v>5</v>
      </c>
      <c r="G30" s="73">
        <v>5</v>
      </c>
      <c r="H30" s="73">
        <v>5</v>
      </c>
      <c r="I30" s="103">
        <v>42326</v>
      </c>
      <c r="J30" s="73" t="s">
        <v>220</v>
      </c>
      <c r="K30" s="73">
        <v>40</v>
      </c>
      <c r="L30" s="73" t="s">
        <v>89</v>
      </c>
      <c r="M30" s="73" t="s">
        <v>82</v>
      </c>
    </row>
    <row r="31" spans="1:13" x14ac:dyDescent="0.25">
      <c r="A31" s="73" t="s">
        <v>221</v>
      </c>
      <c r="B31" s="73" t="s">
        <v>60</v>
      </c>
      <c r="C31" s="73" t="s">
        <v>62</v>
      </c>
      <c r="D31" s="73" t="s">
        <v>222</v>
      </c>
      <c r="E31" s="73">
        <v>5</v>
      </c>
      <c r="F31" s="73">
        <v>5</v>
      </c>
      <c r="G31" s="73">
        <v>5</v>
      </c>
      <c r="H31" s="73">
        <v>5</v>
      </c>
      <c r="I31" s="103">
        <v>42020</v>
      </c>
      <c r="J31" s="73" t="s">
        <v>223</v>
      </c>
      <c r="K31" s="73">
        <v>20</v>
      </c>
      <c r="L31" s="73" t="s">
        <v>90</v>
      </c>
      <c r="M31" s="73">
        <v>4</v>
      </c>
    </row>
    <row r="32" spans="1:13" x14ac:dyDescent="0.25">
      <c r="A32" s="73" t="s">
        <v>224</v>
      </c>
      <c r="B32" s="73" t="s">
        <v>60</v>
      </c>
      <c r="C32" s="73" t="s">
        <v>62</v>
      </c>
      <c r="D32" s="73" t="s">
        <v>225</v>
      </c>
      <c r="E32" s="73">
        <v>5</v>
      </c>
      <c r="F32" s="73">
        <v>5</v>
      </c>
      <c r="G32" s="73">
        <v>5</v>
      </c>
      <c r="H32" s="73">
        <v>5</v>
      </c>
      <c r="I32" s="103">
        <v>42549</v>
      </c>
      <c r="J32" s="73" t="s">
        <v>226</v>
      </c>
      <c r="K32" s="73">
        <v>20</v>
      </c>
      <c r="L32" s="73" t="s">
        <v>90</v>
      </c>
      <c r="M32" s="73">
        <v>4</v>
      </c>
    </row>
    <row r="33" spans="1:13" x14ac:dyDescent="0.25">
      <c r="A33" s="73" t="s">
        <v>227</v>
      </c>
      <c r="B33" s="73" t="s">
        <v>60</v>
      </c>
      <c r="C33" s="73" t="s">
        <v>62</v>
      </c>
      <c r="D33" s="73" t="s">
        <v>228</v>
      </c>
      <c r="E33" s="73">
        <v>5</v>
      </c>
      <c r="F33" s="73">
        <v>5</v>
      </c>
      <c r="G33" s="73">
        <v>5</v>
      </c>
      <c r="H33" s="73">
        <v>5</v>
      </c>
      <c r="I33" s="103">
        <v>41947</v>
      </c>
      <c r="J33" s="73" t="s">
        <v>229</v>
      </c>
      <c r="K33" s="73">
        <v>35</v>
      </c>
      <c r="L33" s="73" t="s">
        <v>90</v>
      </c>
      <c r="M33" s="73">
        <v>4</v>
      </c>
    </row>
    <row r="34" spans="1:13" x14ac:dyDescent="0.25">
      <c r="A34" s="73" t="s">
        <v>230</v>
      </c>
      <c r="B34" s="73" t="s">
        <v>60</v>
      </c>
      <c r="C34" s="73" t="s">
        <v>62</v>
      </c>
      <c r="D34" s="73" t="s">
        <v>231</v>
      </c>
      <c r="E34" s="73">
        <v>4</v>
      </c>
      <c r="F34" s="73">
        <v>4</v>
      </c>
      <c r="G34" s="73">
        <v>3</v>
      </c>
      <c r="H34" s="73">
        <v>3</v>
      </c>
      <c r="I34" s="103">
        <v>42716</v>
      </c>
      <c r="J34" s="73" t="s">
        <v>232</v>
      </c>
      <c r="K34" s="73">
        <v>35</v>
      </c>
      <c r="L34" s="73" t="s">
        <v>89</v>
      </c>
      <c r="M34" s="73">
        <v>4</v>
      </c>
    </row>
    <row r="35" spans="1:13" x14ac:dyDescent="0.25">
      <c r="A35" s="73" t="s">
        <v>233</v>
      </c>
      <c r="B35" s="73" t="s">
        <v>60</v>
      </c>
      <c r="C35" s="73" t="s">
        <v>62</v>
      </c>
      <c r="D35" s="73" t="s">
        <v>234</v>
      </c>
      <c r="E35" s="73">
        <v>5</v>
      </c>
      <c r="F35" s="73">
        <v>5</v>
      </c>
      <c r="G35" s="73">
        <v>5</v>
      </c>
      <c r="H35" s="73">
        <v>5</v>
      </c>
      <c r="I35" s="103">
        <v>42499</v>
      </c>
      <c r="J35" s="73" t="s">
        <v>235</v>
      </c>
      <c r="K35" s="73">
        <v>20</v>
      </c>
      <c r="L35" s="73" t="s">
        <v>90</v>
      </c>
      <c r="M35" s="73">
        <v>2</v>
      </c>
    </row>
    <row r="36" spans="1:13" x14ac:dyDescent="0.25">
      <c r="A36" s="73" t="s">
        <v>236</v>
      </c>
      <c r="B36" s="73" t="s">
        <v>60</v>
      </c>
      <c r="C36" s="73" t="s">
        <v>62</v>
      </c>
      <c r="D36" s="73" t="s">
        <v>237</v>
      </c>
      <c r="E36" s="73">
        <v>3</v>
      </c>
      <c r="F36" s="73">
        <v>3</v>
      </c>
      <c r="G36" s="73">
        <v>3</v>
      </c>
      <c r="H36" s="73">
        <v>5</v>
      </c>
      <c r="I36" s="103">
        <v>42640</v>
      </c>
      <c r="J36" s="73" t="s">
        <v>238</v>
      </c>
      <c r="K36" s="73">
        <v>20</v>
      </c>
      <c r="L36" s="73" t="s">
        <v>89</v>
      </c>
      <c r="M36" s="73">
        <v>2</v>
      </c>
    </row>
    <row r="37" spans="1:13" x14ac:dyDescent="0.25">
      <c r="A37" s="73" t="s">
        <v>239</v>
      </c>
      <c r="B37" s="73" t="s">
        <v>60</v>
      </c>
      <c r="C37" s="73" t="s">
        <v>62</v>
      </c>
      <c r="D37" s="73" t="s">
        <v>240</v>
      </c>
      <c r="E37" s="73">
        <v>5</v>
      </c>
      <c r="F37" s="73">
        <v>5</v>
      </c>
      <c r="G37" s="73">
        <v>5</v>
      </c>
      <c r="H37" s="73">
        <v>5</v>
      </c>
      <c r="I37" s="103">
        <v>42079</v>
      </c>
      <c r="J37" s="73" t="s">
        <v>144</v>
      </c>
      <c r="K37" s="73">
        <v>40</v>
      </c>
      <c r="L37" s="73" t="s">
        <v>89</v>
      </c>
      <c r="M37" s="73">
        <v>4</v>
      </c>
    </row>
    <row r="38" spans="1:13" x14ac:dyDescent="0.25">
      <c r="A38" s="73" t="s">
        <v>241</v>
      </c>
      <c r="B38" s="73" t="s">
        <v>60</v>
      </c>
      <c r="C38" s="73" t="s">
        <v>62</v>
      </c>
      <c r="D38" s="73" t="s">
        <v>242</v>
      </c>
      <c r="E38" s="73">
        <v>5</v>
      </c>
      <c r="F38" s="73">
        <v>5</v>
      </c>
      <c r="G38" s="73">
        <v>5</v>
      </c>
      <c r="H38" s="73">
        <v>5</v>
      </c>
      <c r="I38" s="103">
        <v>42612</v>
      </c>
      <c r="J38" s="73" t="s">
        <v>243</v>
      </c>
      <c r="K38" s="73">
        <v>20</v>
      </c>
      <c r="L38" s="73" t="s">
        <v>90</v>
      </c>
      <c r="M38" s="73">
        <v>4</v>
      </c>
    </row>
    <row r="39" spans="1:13" x14ac:dyDescent="0.25">
      <c r="A39" s="73" t="s">
        <v>244</v>
      </c>
      <c r="B39" s="73" t="s">
        <v>60</v>
      </c>
      <c r="C39" s="73" t="s">
        <v>62</v>
      </c>
      <c r="D39" s="73" t="s">
        <v>245</v>
      </c>
      <c r="E39" s="73">
        <v>5</v>
      </c>
      <c r="F39" s="73">
        <v>5</v>
      </c>
      <c r="G39" s="73">
        <v>5</v>
      </c>
      <c r="H39" s="73">
        <v>5</v>
      </c>
      <c r="I39" s="103">
        <v>42634</v>
      </c>
      <c r="J39" s="73" t="s">
        <v>246</v>
      </c>
      <c r="K39" s="73">
        <v>20</v>
      </c>
      <c r="L39" s="73" t="s">
        <v>90</v>
      </c>
      <c r="M39" s="73" t="s">
        <v>82</v>
      </c>
    </row>
    <row r="40" spans="1:13" x14ac:dyDescent="0.25">
      <c r="A40" s="73" t="s">
        <v>247</v>
      </c>
      <c r="B40" s="73" t="s">
        <v>60</v>
      </c>
      <c r="C40" s="73" t="s">
        <v>62</v>
      </c>
      <c r="D40" s="73" t="s">
        <v>248</v>
      </c>
      <c r="E40" s="73">
        <v>5</v>
      </c>
      <c r="F40" s="73">
        <v>5</v>
      </c>
      <c r="G40" s="73">
        <v>4</v>
      </c>
      <c r="H40" s="73">
        <v>4</v>
      </c>
      <c r="I40" s="103">
        <v>42068</v>
      </c>
      <c r="J40" s="73" t="s">
        <v>249</v>
      </c>
      <c r="K40" s="73">
        <v>40</v>
      </c>
      <c r="L40" s="73" t="s">
        <v>88</v>
      </c>
      <c r="M40" s="73">
        <v>3</v>
      </c>
    </row>
    <row r="41" spans="1:13" x14ac:dyDescent="0.25">
      <c r="A41" s="73" t="s">
        <v>250</v>
      </c>
      <c r="B41" s="73" t="s">
        <v>60</v>
      </c>
      <c r="C41" s="73" t="s">
        <v>62</v>
      </c>
      <c r="D41" s="73" t="s">
        <v>251</v>
      </c>
      <c r="E41" s="73">
        <v>4</v>
      </c>
      <c r="F41" s="73">
        <v>4</v>
      </c>
      <c r="G41" s="73">
        <v>3</v>
      </c>
      <c r="H41" s="73">
        <v>3</v>
      </c>
      <c r="I41" s="103">
        <v>42409</v>
      </c>
      <c r="J41" s="73" t="s">
        <v>252</v>
      </c>
      <c r="K41" s="73">
        <v>20</v>
      </c>
      <c r="L41" s="73" t="s">
        <v>90</v>
      </c>
      <c r="M41" s="73">
        <v>3</v>
      </c>
    </row>
    <row r="42" spans="1:13" x14ac:dyDescent="0.25">
      <c r="A42" s="73" t="s">
        <v>253</v>
      </c>
      <c r="B42" s="73" t="s">
        <v>60</v>
      </c>
      <c r="C42" s="73" t="s">
        <v>62</v>
      </c>
      <c r="D42" s="73" t="s">
        <v>254</v>
      </c>
      <c r="E42" s="73">
        <v>5</v>
      </c>
      <c r="F42" s="73">
        <v>4</v>
      </c>
      <c r="G42" s="73">
        <v>4</v>
      </c>
      <c r="H42" s="73">
        <v>4</v>
      </c>
      <c r="I42" s="103">
        <v>41904</v>
      </c>
      <c r="J42" s="73" t="s">
        <v>255</v>
      </c>
      <c r="K42" s="73">
        <v>20</v>
      </c>
      <c r="L42" s="73" t="s">
        <v>90</v>
      </c>
      <c r="M42" s="73">
        <v>4</v>
      </c>
    </row>
    <row r="43" spans="1:13" x14ac:dyDescent="0.25">
      <c r="A43" s="73" t="s">
        <v>256</v>
      </c>
      <c r="B43" s="73" t="s">
        <v>60</v>
      </c>
      <c r="C43" s="73" t="s">
        <v>62</v>
      </c>
      <c r="D43" s="73" t="s">
        <v>257</v>
      </c>
      <c r="E43" s="73">
        <v>5</v>
      </c>
      <c r="F43" s="73">
        <v>5</v>
      </c>
      <c r="G43" s="73">
        <v>5</v>
      </c>
      <c r="H43" s="73">
        <v>4</v>
      </c>
      <c r="I43" s="103">
        <v>41950</v>
      </c>
      <c r="J43" s="73" t="s">
        <v>258</v>
      </c>
      <c r="K43" s="73">
        <v>40</v>
      </c>
      <c r="L43" s="73" t="s">
        <v>89</v>
      </c>
      <c r="M43" s="73">
        <v>3</v>
      </c>
    </row>
    <row r="44" spans="1:13" x14ac:dyDescent="0.25">
      <c r="A44" s="73" t="s">
        <v>259</v>
      </c>
      <c r="B44" s="73" t="s">
        <v>60</v>
      </c>
      <c r="C44" s="73" t="s">
        <v>62</v>
      </c>
      <c r="D44" s="73" t="s">
        <v>260</v>
      </c>
      <c r="E44" s="73">
        <v>5</v>
      </c>
      <c r="F44" s="73">
        <v>5</v>
      </c>
      <c r="G44" s="73">
        <v>5</v>
      </c>
      <c r="H44" s="73">
        <v>5</v>
      </c>
      <c r="I44" s="103">
        <v>42249</v>
      </c>
      <c r="J44" s="73" t="s">
        <v>261</v>
      </c>
      <c r="K44" s="73">
        <v>30</v>
      </c>
      <c r="L44" s="73" t="s">
        <v>89</v>
      </c>
      <c r="M44" s="73">
        <v>4</v>
      </c>
    </row>
    <row r="45" spans="1:13" x14ac:dyDescent="0.25">
      <c r="A45" s="73" t="s">
        <v>262</v>
      </c>
      <c r="B45" s="73" t="s">
        <v>60</v>
      </c>
      <c r="C45" s="73" t="s">
        <v>62</v>
      </c>
      <c r="D45" s="73" t="s">
        <v>263</v>
      </c>
      <c r="E45" s="73">
        <v>5</v>
      </c>
      <c r="F45" s="73">
        <v>4</v>
      </c>
      <c r="G45" s="73">
        <v>5</v>
      </c>
      <c r="H45" s="73">
        <v>4</v>
      </c>
      <c r="I45" s="103">
        <v>42046</v>
      </c>
      <c r="J45" s="73" t="s">
        <v>264</v>
      </c>
      <c r="K45" s="73">
        <v>20</v>
      </c>
      <c r="L45" s="73" t="s">
        <v>89</v>
      </c>
      <c r="M45" s="73">
        <v>4</v>
      </c>
    </row>
    <row r="46" spans="1:13" x14ac:dyDescent="0.25">
      <c r="A46" s="73" t="s">
        <v>265</v>
      </c>
      <c r="B46" s="73" t="s">
        <v>60</v>
      </c>
      <c r="C46" s="73" t="s">
        <v>62</v>
      </c>
      <c r="D46" s="73" t="s">
        <v>266</v>
      </c>
      <c r="E46" s="73">
        <v>2</v>
      </c>
      <c r="F46" s="73">
        <v>4</v>
      </c>
      <c r="G46" s="73">
        <v>3</v>
      </c>
      <c r="H46" s="73">
        <v>2</v>
      </c>
      <c r="I46" s="103">
        <v>42669</v>
      </c>
      <c r="J46" s="73" t="s">
        <v>267</v>
      </c>
      <c r="K46" s="73">
        <v>15</v>
      </c>
      <c r="L46" s="73" t="s">
        <v>90</v>
      </c>
      <c r="M46" s="73">
        <v>4</v>
      </c>
    </row>
    <row r="47" spans="1:13" x14ac:dyDescent="0.25">
      <c r="A47" s="73" t="s">
        <v>268</v>
      </c>
      <c r="B47" s="73" t="s">
        <v>60</v>
      </c>
      <c r="C47" s="73" t="s">
        <v>62</v>
      </c>
      <c r="D47" s="73" t="s">
        <v>269</v>
      </c>
      <c r="E47" s="73">
        <v>4</v>
      </c>
      <c r="F47" s="73">
        <v>5</v>
      </c>
      <c r="G47" s="73">
        <v>5</v>
      </c>
      <c r="H47" s="73">
        <v>4</v>
      </c>
      <c r="I47" s="103">
        <v>42152</v>
      </c>
      <c r="J47" s="73" t="s">
        <v>270</v>
      </c>
      <c r="K47" s="73">
        <v>15</v>
      </c>
      <c r="L47" s="73" t="s">
        <v>90</v>
      </c>
      <c r="M47" s="73" t="s">
        <v>82</v>
      </c>
    </row>
    <row r="48" spans="1:13" x14ac:dyDescent="0.25">
      <c r="A48" s="73" t="s">
        <v>271</v>
      </c>
      <c r="B48" s="73" t="s">
        <v>60</v>
      </c>
      <c r="C48" s="73" t="s">
        <v>62</v>
      </c>
      <c r="D48" s="73" t="s">
        <v>272</v>
      </c>
      <c r="E48" s="73">
        <v>6</v>
      </c>
      <c r="F48" s="73">
        <v>5</v>
      </c>
      <c r="G48" s="73">
        <v>5</v>
      </c>
      <c r="H48" s="73">
        <v>5</v>
      </c>
      <c r="I48" s="103">
        <v>42646</v>
      </c>
      <c r="J48" s="73" t="s">
        <v>273</v>
      </c>
      <c r="K48" s="73">
        <v>15</v>
      </c>
      <c r="L48" s="73" t="s">
        <v>90</v>
      </c>
      <c r="M48" s="73">
        <v>3</v>
      </c>
    </row>
    <row r="49" spans="1:13" x14ac:dyDescent="0.25">
      <c r="A49" s="73" t="s">
        <v>276</v>
      </c>
      <c r="B49" s="73" t="s">
        <v>60</v>
      </c>
      <c r="C49" s="73" t="s">
        <v>58</v>
      </c>
      <c r="D49" s="73" t="s">
        <v>277</v>
      </c>
      <c r="E49" s="73"/>
      <c r="F49" s="73"/>
      <c r="G49" s="73"/>
      <c r="H49" s="73"/>
      <c r="I49" s="73"/>
      <c r="J49" s="73" t="s">
        <v>223</v>
      </c>
      <c r="K49" s="73">
        <v>100</v>
      </c>
      <c r="L49" s="73" t="s">
        <v>90</v>
      </c>
      <c r="M49" s="73">
        <v>4</v>
      </c>
    </row>
    <row r="50" spans="1:13" x14ac:dyDescent="0.25">
      <c r="A50" s="73" t="s">
        <v>278</v>
      </c>
      <c r="B50" s="73" t="s">
        <v>60</v>
      </c>
      <c r="C50" s="73" t="s">
        <v>58</v>
      </c>
      <c r="D50" s="73" t="s">
        <v>279</v>
      </c>
      <c r="E50" s="73"/>
      <c r="F50" s="73"/>
      <c r="G50" s="73"/>
      <c r="H50" s="73"/>
      <c r="I50" s="73"/>
      <c r="J50" s="73" t="s">
        <v>280</v>
      </c>
      <c r="K50" s="73">
        <v>20</v>
      </c>
      <c r="L50" s="73" t="s">
        <v>90</v>
      </c>
      <c r="M50" s="73">
        <v>4</v>
      </c>
    </row>
    <row r="51" spans="1:13" x14ac:dyDescent="0.25">
      <c r="A51" s="73" t="s">
        <v>281</v>
      </c>
      <c r="B51" s="73" t="s">
        <v>60</v>
      </c>
      <c r="C51" s="73" t="s">
        <v>58</v>
      </c>
      <c r="D51" s="73" t="s">
        <v>282</v>
      </c>
      <c r="E51" s="73"/>
      <c r="F51" s="73"/>
      <c r="G51" s="73"/>
      <c r="H51" s="73"/>
      <c r="I51" s="73"/>
      <c r="J51" s="73" t="s">
        <v>283</v>
      </c>
      <c r="K51" s="73">
        <v>30</v>
      </c>
      <c r="L51" s="73" t="s">
        <v>90</v>
      </c>
      <c r="M51" s="73" t="s">
        <v>82</v>
      </c>
    </row>
    <row r="52" spans="1:13" x14ac:dyDescent="0.25">
      <c r="A52" s="73" t="s">
        <v>284</v>
      </c>
      <c r="B52" s="73" t="s">
        <v>60</v>
      </c>
      <c r="C52" s="73" t="s">
        <v>58</v>
      </c>
      <c r="D52" s="73" t="s">
        <v>285</v>
      </c>
      <c r="E52" s="73">
        <v>5</v>
      </c>
      <c r="F52" s="73">
        <v>5</v>
      </c>
      <c r="G52" s="73">
        <v>5</v>
      </c>
      <c r="H52" s="73">
        <v>5</v>
      </c>
      <c r="I52" s="103">
        <v>42132</v>
      </c>
      <c r="J52" s="73" t="s">
        <v>235</v>
      </c>
      <c r="K52" s="73">
        <v>28</v>
      </c>
      <c r="L52" s="73" t="s">
        <v>90</v>
      </c>
      <c r="M52" s="73">
        <v>2</v>
      </c>
    </row>
    <row r="53" spans="1:13" x14ac:dyDescent="0.25">
      <c r="A53" s="73" t="s">
        <v>286</v>
      </c>
      <c r="B53" s="73" t="s">
        <v>60</v>
      </c>
      <c r="C53" s="73" t="s">
        <v>58</v>
      </c>
      <c r="D53" s="73" t="s">
        <v>287</v>
      </c>
      <c r="E53" s="73">
        <v>6</v>
      </c>
      <c r="F53" s="73">
        <v>6</v>
      </c>
      <c r="G53" s="73">
        <v>6</v>
      </c>
      <c r="H53" s="73">
        <v>6</v>
      </c>
      <c r="I53" s="103">
        <v>42702</v>
      </c>
      <c r="J53" s="73" t="s">
        <v>288</v>
      </c>
      <c r="K53" s="73">
        <v>67</v>
      </c>
      <c r="L53" s="73" t="s">
        <v>88</v>
      </c>
      <c r="M53" s="73">
        <v>2</v>
      </c>
    </row>
    <row r="54" spans="1:13" x14ac:dyDescent="0.25">
      <c r="A54" s="73" t="s">
        <v>289</v>
      </c>
      <c r="B54" s="73" t="s">
        <v>60</v>
      </c>
      <c r="C54" s="73" t="s">
        <v>58</v>
      </c>
      <c r="D54" s="73" t="s">
        <v>290</v>
      </c>
      <c r="E54" s="73">
        <v>5</v>
      </c>
      <c r="F54" s="73">
        <v>5</v>
      </c>
      <c r="G54" s="73">
        <v>5</v>
      </c>
      <c r="H54" s="73">
        <v>4</v>
      </c>
      <c r="I54" s="103">
        <v>42116</v>
      </c>
      <c r="J54" s="73" t="s">
        <v>291</v>
      </c>
      <c r="K54" s="73">
        <v>20</v>
      </c>
      <c r="L54" s="73" t="s">
        <v>90</v>
      </c>
      <c r="M54" s="73">
        <v>4</v>
      </c>
    </row>
    <row r="55" spans="1:13" x14ac:dyDescent="0.25">
      <c r="A55" s="73" t="s">
        <v>292</v>
      </c>
      <c r="B55" s="73" t="s">
        <v>60</v>
      </c>
      <c r="C55" s="73" t="s">
        <v>58</v>
      </c>
      <c r="D55" s="73" t="s">
        <v>293</v>
      </c>
      <c r="E55" s="73">
        <v>5</v>
      </c>
      <c r="F55" s="73">
        <v>5</v>
      </c>
      <c r="G55" s="73">
        <v>4</v>
      </c>
      <c r="H55" s="73">
        <v>5</v>
      </c>
      <c r="I55" s="103">
        <v>42527</v>
      </c>
      <c r="J55" s="73" t="s">
        <v>294</v>
      </c>
      <c r="K55" s="73">
        <v>36</v>
      </c>
      <c r="L55" s="73" t="s">
        <v>89</v>
      </c>
      <c r="M55" s="73">
        <v>4</v>
      </c>
    </row>
    <row r="56" spans="1:13" x14ac:dyDescent="0.25">
      <c r="A56" s="73" t="s">
        <v>295</v>
      </c>
      <c r="B56" s="73" t="s">
        <v>60</v>
      </c>
      <c r="C56" s="73" t="s">
        <v>58</v>
      </c>
      <c r="D56" s="73" t="s">
        <v>296</v>
      </c>
      <c r="E56" s="73">
        <v>5</v>
      </c>
      <c r="F56" s="73">
        <v>4</v>
      </c>
      <c r="G56" s="73">
        <v>5</v>
      </c>
      <c r="H56" s="73">
        <v>5</v>
      </c>
      <c r="I56" s="103">
        <v>42394</v>
      </c>
      <c r="J56" s="73" t="s">
        <v>297</v>
      </c>
      <c r="K56" s="73">
        <v>40</v>
      </c>
      <c r="L56" s="73" t="s">
        <v>90</v>
      </c>
      <c r="M56" s="73">
        <v>4</v>
      </c>
    </row>
    <row r="57" spans="1:13" x14ac:dyDescent="0.25">
      <c r="A57" s="73" t="s">
        <v>298</v>
      </c>
      <c r="B57" s="73" t="s">
        <v>60</v>
      </c>
      <c r="C57" s="73" t="s">
        <v>58</v>
      </c>
      <c r="D57" s="73" t="s">
        <v>299</v>
      </c>
      <c r="E57" s="73">
        <v>5</v>
      </c>
      <c r="F57" s="73">
        <v>5</v>
      </c>
      <c r="G57" s="73">
        <v>5</v>
      </c>
      <c r="H57" s="73">
        <v>5</v>
      </c>
      <c r="I57" s="103">
        <v>42122</v>
      </c>
      <c r="J57" s="73" t="s">
        <v>300</v>
      </c>
      <c r="K57" s="73">
        <v>12</v>
      </c>
      <c r="L57" s="73" t="s">
        <v>90</v>
      </c>
      <c r="M57" s="73">
        <v>4</v>
      </c>
    </row>
    <row r="58" spans="1:13" x14ac:dyDescent="0.25">
      <c r="A58" s="73" t="s">
        <v>301</v>
      </c>
      <c r="B58" s="73" t="s">
        <v>60</v>
      </c>
      <c r="C58" s="73" t="s">
        <v>58</v>
      </c>
      <c r="D58" s="73" t="s">
        <v>302</v>
      </c>
      <c r="E58" s="73">
        <v>5</v>
      </c>
      <c r="F58" s="73">
        <v>5</v>
      </c>
      <c r="G58" s="73">
        <v>5</v>
      </c>
      <c r="H58" s="73">
        <v>5</v>
      </c>
      <c r="I58" s="103">
        <v>42045</v>
      </c>
      <c r="J58" s="73" t="s">
        <v>267</v>
      </c>
      <c r="K58" s="73">
        <v>30</v>
      </c>
      <c r="L58" s="73" t="s">
        <v>90</v>
      </c>
      <c r="M58" s="73">
        <v>4</v>
      </c>
    </row>
    <row r="59" spans="1:13" x14ac:dyDescent="0.25">
      <c r="A59" s="73" t="s">
        <v>303</v>
      </c>
      <c r="B59" s="73" t="s">
        <v>60</v>
      </c>
      <c r="C59" s="73" t="s">
        <v>58</v>
      </c>
      <c r="D59" s="73" t="s">
        <v>304</v>
      </c>
      <c r="E59" s="73">
        <v>5</v>
      </c>
      <c r="F59" s="73">
        <v>5</v>
      </c>
      <c r="G59" s="73">
        <v>4</v>
      </c>
      <c r="H59" s="73">
        <v>4</v>
      </c>
      <c r="I59" s="103">
        <v>42445</v>
      </c>
      <c r="J59" s="73" t="s">
        <v>270</v>
      </c>
      <c r="K59" s="73">
        <v>24</v>
      </c>
      <c r="L59" s="73" t="s">
        <v>90</v>
      </c>
      <c r="M59" s="73" t="s">
        <v>82</v>
      </c>
    </row>
    <row r="60" spans="1:13" x14ac:dyDescent="0.25">
      <c r="A60" s="73" t="s">
        <v>305</v>
      </c>
      <c r="B60" s="73" t="s">
        <v>60</v>
      </c>
      <c r="C60" s="73" t="s">
        <v>58</v>
      </c>
      <c r="D60" s="73" t="s">
        <v>306</v>
      </c>
      <c r="E60" s="73">
        <v>4</v>
      </c>
      <c r="F60" s="73">
        <v>4</v>
      </c>
      <c r="G60" s="73">
        <v>4</v>
      </c>
      <c r="H60" s="73">
        <v>4</v>
      </c>
      <c r="I60" s="103">
        <v>42634</v>
      </c>
      <c r="J60" s="73" t="s">
        <v>307</v>
      </c>
      <c r="K60" s="73">
        <v>44</v>
      </c>
      <c r="L60" s="73" t="s">
        <v>88</v>
      </c>
      <c r="M60" s="73">
        <v>3</v>
      </c>
    </row>
    <row r="61" spans="1:13" x14ac:dyDescent="0.25">
      <c r="A61" s="73" t="s">
        <v>194</v>
      </c>
      <c r="B61" s="73" t="s">
        <v>65</v>
      </c>
      <c r="C61" s="73" t="s">
        <v>61</v>
      </c>
      <c r="D61" s="73" t="s">
        <v>195</v>
      </c>
      <c r="E61" s="73"/>
      <c r="F61" s="73"/>
      <c r="G61" s="73"/>
      <c r="H61" s="73"/>
      <c r="I61" s="73"/>
      <c r="J61" s="73" t="s">
        <v>196</v>
      </c>
      <c r="K61" s="73">
        <v>10</v>
      </c>
      <c r="L61" s="73" t="s">
        <v>88</v>
      </c>
      <c r="M61" s="73">
        <v>3</v>
      </c>
    </row>
    <row r="62" spans="1:13" x14ac:dyDescent="0.25">
      <c r="A62" s="73" t="s">
        <v>197</v>
      </c>
      <c r="B62" s="73" t="s">
        <v>65</v>
      </c>
      <c r="C62" s="73" t="s">
        <v>61</v>
      </c>
      <c r="D62" s="73" t="s">
        <v>198</v>
      </c>
      <c r="E62" s="73">
        <v>5</v>
      </c>
      <c r="F62" s="73">
        <v>4</v>
      </c>
      <c r="G62" s="73">
        <v>5</v>
      </c>
      <c r="H62" s="73">
        <v>4</v>
      </c>
      <c r="I62" s="103">
        <v>41963</v>
      </c>
      <c r="J62" s="73" t="s">
        <v>199</v>
      </c>
      <c r="K62" s="73">
        <v>34</v>
      </c>
      <c r="L62" s="73" t="s">
        <v>89</v>
      </c>
      <c r="M62" s="73">
        <v>3</v>
      </c>
    </row>
    <row r="63" spans="1:13" x14ac:dyDescent="0.25">
      <c r="A63" s="73" t="s">
        <v>200</v>
      </c>
      <c r="B63" s="73" t="s">
        <v>65</v>
      </c>
      <c r="C63" s="73" t="s">
        <v>61</v>
      </c>
      <c r="D63" s="73" t="s">
        <v>201</v>
      </c>
      <c r="E63" s="73">
        <v>5</v>
      </c>
      <c r="F63" s="73">
        <v>5</v>
      </c>
      <c r="G63" s="73">
        <v>4</v>
      </c>
      <c r="H63" s="73">
        <v>4</v>
      </c>
      <c r="I63" s="103">
        <v>42237</v>
      </c>
      <c r="J63" s="73" t="s">
        <v>202</v>
      </c>
      <c r="K63" s="73">
        <v>17</v>
      </c>
      <c r="L63" s="73" t="s">
        <v>90</v>
      </c>
      <c r="M63" s="73">
        <v>4</v>
      </c>
    </row>
    <row r="64" spans="1:13" x14ac:dyDescent="0.25">
      <c r="A64" s="73" t="s">
        <v>203</v>
      </c>
      <c r="B64" s="73" t="s">
        <v>65</v>
      </c>
      <c r="C64" s="73" t="s">
        <v>61</v>
      </c>
      <c r="D64" s="73" t="s">
        <v>204</v>
      </c>
      <c r="E64" s="73">
        <v>5</v>
      </c>
      <c r="F64" s="73">
        <v>5</v>
      </c>
      <c r="G64" s="73">
        <v>4</v>
      </c>
      <c r="H64" s="73">
        <v>4</v>
      </c>
      <c r="I64" s="103">
        <v>42352</v>
      </c>
      <c r="J64" s="73" t="s">
        <v>205</v>
      </c>
      <c r="K64" s="73">
        <v>81</v>
      </c>
      <c r="L64" s="73" t="s">
        <v>88</v>
      </c>
      <c r="M64" s="73">
        <v>2</v>
      </c>
    </row>
    <row r="65" spans="1:13" x14ac:dyDescent="0.25">
      <c r="A65" s="73" t="s">
        <v>206</v>
      </c>
      <c r="B65" s="73" t="s">
        <v>65</v>
      </c>
      <c r="C65" s="73" t="s">
        <v>61</v>
      </c>
      <c r="D65" s="73" t="s">
        <v>207</v>
      </c>
      <c r="E65" s="73">
        <v>5</v>
      </c>
      <c r="F65" s="73">
        <v>4</v>
      </c>
      <c r="G65" s="73">
        <v>5</v>
      </c>
      <c r="H65" s="73">
        <v>5</v>
      </c>
      <c r="I65" s="103">
        <v>42069</v>
      </c>
      <c r="J65" s="73" t="s">
        <v>208</v>
      </c>
      <c r="K65" s="73">
        <v>20</v>
      </c>
      <c r="L65" s="73" t="s">
        <v>89</v>
      </c>
      <c r="M65" s="73">
        <v>2</v>
      </c>
    </row>
    <row r="66" spans="1:13" x14ac:dyDescent="0.25">
      <c r="A66" s="73" t="s">
        <v>308</v>
      </c>
      <c r="B66" s="73" t="s">
        <v>65</v>
      </c>
      <c r="C66" s="73" t="s">
        <v>58</v>
      </c>
      <c r="D66" s="73" t="s">
        <v>309</v>
      </c>
      <c r="E66" s="73">
        <v>4</v>
      </c>
      <c r="F66" s="73">
        <v>5</v>
      </c>
      <c r="G66" s="73">
        <v>5</v>
      </c>
      <c r="H66" s="73">
        <v>4</v>
      </c>
      <c r="I66" s="103">
        <v>42717</v>
      </c>
      <c r="J66" s="73" t="s">
        <v>310</v>
      </c>
      <c r="K66" s="73">
        <v>18</v>
      </c>
      <c r="L66" s="73" t="s">
        <v>90</v>
      </c>
      <c r="M66" s="73">
        <v>4</v>
      </c>
    </row>
    <row r="67" spans="1:13" x14ac:dyDescent="0.25">
      <c r="A67" s="73" t="s">
        <v>311</v>
      </c>
      <c r="B67" s="73" t="s">
        <v>65</v>
      </c>
      <c r="C67" s="73" t="s">
        <v>58</v>
      </c>
      <c r="D67" s="73" t="s">
        <v>312</v>
      </c>
      <c r="E67" s="73">
        <v>5</v>
      </c>
      <c r="F67" s="73">
        <v>5</v>
      </c>
      <c r="G67" s="73">
        <v>4</v>
      </c>
      <c r="H67" s="73">
        <v>4</v>
      </c>
      <c r="I67" s="103">
        <v>42527</v>
      </c>
      <c r="J67" s="73" t="s">
        <v>220</v>
      </c>
      <c r="K67" s="73">
        <v>10</v>
      </c>
      <c r="L67" s="73" t="s">
        <v>89</v>
      </c>
      <c r="M67" s="73" t="s">
        <v>82</v>
      </c>
    </row>
    <row r="68" spans="1:13" x14ac:dyDescent="0.25">
      <c r="A68" s="73" t="s">
        <v>313</v>
      </c>
      <c r="B68" s="73" t="s">
        <v>65</v>
      </c>
      <c r="C68" s="73" t="s">
        <v>58</v>
      </c>
      <c r="D68" s="73" t="s">
        <v>314</v>
      </c>
      <c r="E68" s="73">
        <v>5</v>
      </c>
      <c r="F68" s="73">
        <v>4</v>
      </c>
      <c r="G68" s="73">
        <v>4</v>
      </c>
      <c r="H68" s="73">
        <v>4</v>
      </c>
      <c r="I68" s="103">
        <v>42271</v>
      </c>
      <c r="J68" s="73" t="s">
        <v>315</v>
      </c>
      <c r="K68" s="73">
        <v>22</v>
      </c>
      <c r="L68" s="73" t="s">
        <v>89</v>
      </c>
      <c r="M68" s="73">
        <v>4</v>
      </c>
    </row>
    <row r="69" spans="1:13" x14ac:dyDescent="0.25">
      <c r="A69" s="73" t="s">
        <v>316</v>
      </c>
      <c r="B69" s="73" t="s">
        <v>65</v>
      </c>
      <c r="C69" s="73" t="s">
        <v>58</v>
      </c>
      <c r="D69" s="73" t="s">
        <v>317</v>
      </c>
      <c r="E69" s="73">
        <v>5</v>
      </c>
      <c r="F69" s="73">
        <v>4</v>
      </c>
      <c r="G69" s="73">
        <v>4</v>
      </c>
      <c r="H69" s="73">
        <v>4</v>
      </c>
      <c r="I69" s="103">
        <v>42258</v>
      </c>
      <c r="J69" s="73" t="s">
        <v>318</v>
      </c>
      <c r="K69" s="73">
        <v>10</v>
      </c>
      <c r="L69" s="73" t="s">
        <v>89</v>
      </c>
      <c r="M69" s="73">
        <v>4</v>
      </c>
    </row>
    <row r="70" spans="1:13" x14ac:dyDescent="0.25">
      <c r="A70" s="73" t="s">
        <v>319</v>
      </c>
      <c r="B70" s="73" t="s">
        <v>65</v>
      </c>
      <c r="C70" s="73" t="s">
        <v>58</v>
      </c>
      <c r="D70" s="73" t="s">
        <v>320</v>
      </c>
      <c r="E70" s="73">
        <v>5</v>
      </c>
      <c r="F70" s="73">
        <v>5</v>
      </c>
      <c r="G70" s="73">
        <v>5</v>
      </c>
      <c r="H70" s="73">
        <v>4</v>
      </c>
      <c r="I70" s="103">
        <v>41956</v>
      </c>
      <c r="J70" s="73" t="s">
        <v>321</v>
      </c>
      <c r="K70" s="73">
        <v>14</v>
      </c>
      <c r="L70" s="73" t="s">
        <v>90</v>
      </c>
      <c r="M70" s="73">
        <v>4</v>
      </c>
    </row>
    <row r="71" spans="1:13" x14ac:dyDescent="0.25">
      <c r="A71" s="73" t="s">
        <v>322</v>
      </c>
      <c r="B71" s="73" t="s">
        <v>65</v>
      </c>
      <c r="C71" s="73" t="s">
        <v>58</v>
      </c>
      <c r="D71" s="73" t="s">
        <v>323</v>
      </c>
      <c r="E71" s="73">
        <v>5</v>
      </c>
      <c r="F71" s="73">
        <v>4</v>
      </c>
      <c r="G71" s="73">
        <v>5</v>
      </c>
      <c r="H71" s="73">
        <v>4</v>
      </c>
      <c r="I71" s="103">
        <v>42509</v>
      </c>
      <c r="J71" s="73" t="s">
        <v>324</v>
      </c>
      <c r="K71" s="73">
        <v>20</v>
      </c>
      <c r="L71" s="73" t="s">
        <v>90</v>
      </c>
      <c r="M71" s="73">
        <v>3</v>
      </c>
    </row>
    <row r="72" spans="1:13" x14ac:dyDescent="0.25">
      <c r="A72" s="73" t="s">
        <v>325</v>
      </c>
      <c r="B72" s="73" t="s">
        <v>65</v>
      </c>
      <c r="C72" s="73" t="s">
        <v>58</v>
      </c>
      <c r="D72" s="73" t="s">
        <v>326</v>
      </c>
      <c r="E72" s="73">
        <v>5</v>
      </c>
      <c r="F72" s="73">
        <v>5</v>
      </c>
      <c r="G72" s="73">
        <v>5</v>
      </c>
      <c r="H72" s="73">
        <v>5</v>
      </c>
      <c r="I72" s="103">
        <v>42712</v>
      </c>
      <c r="J72" s="73" t="s">
        <v>327</v>
      </c>
      <c r="K72" s="73">
        <v>26</v>
      </c>
      <c r="L72" s="73" t="s">
        <v>90</v>
      </c>
      <c r="M72" s="73">
        <v>4</v>
      </c>
    </row>
  </sheetData>
  <pageMargins left="0.23622047244094491" right="0.23622047244094491" top="0.74803149606299213" bottom="0.74803149606299213" header="0.31496062992125984" footer="0.31496062992125984"/>
  <pageSetup paperSize="9" scale="58" fitToHeight="0" orientation="landscape" r:id="rId1"/>
  <headerFooter>
    <oddFooter>&amp;R&amp;P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6"/>
  <sheetViews>
    <sheetView zoomScaleNormal="100" workbookViewId="0"/>
  </sheetViews>
  <sheetFormatPr defaultRowHeight="15" x14ac:dyDescent="0.25"/>
  <cols>
    <col min="1" max="1" width="26.7109375" style="10" customWidth="1"/>
    <col min="2" max="2" width="24.5703125" style="10" bestFit="1" customWidth="1"/>
    <col min="3" max="8" width="17.28515625" style="10" customWidth="1"/>
    <col min="9" max="16384" width="9.140625" style="10"/>
  </cols>
  <sheetData>
    <row r="1" spans="1:8" ht="21" x14ac:dyDescent="0.35">
      <c r="A1" s="9" t="s">
        <v>40</v>
      </c>
    </row>
    <row r="4" spans="1:8" ht="15.75" x14ac:dyDescent="0.25">
      <c r="A4" s="17" t="s">
        <v>352</v>
      </c>
      <c r="B4" s="20"/>
      <c r="C4" s="20"/>
      <c r="D4" s="20"/>
      <c r="E4" s="20"/>
      <c r="F4" s="20"/>
      <c r="G4" s="20"/>
      <c r="H4" s="20"/>
    </row>
    <row r="5" spans="1:8" ht="45" x14ac:dyDescent="0.25">
      <c r="A5" s="54" t="s">
        <v>52</v>
      </c>
      <c r="B5" s="54" t="s">
        <v>0</v>
      </c>
      <c r="C5" s="33" t="s">
        <v>71</v>
      </c>
      <c r="D5" s="33" t="s">
        <v>72</v>
      </c>
      <c r="E5" s="44" t="s">
        <v>75</v>
      </c>
      <c r="F5" s="33" t="s">
        <v>72</v>
      </c>
      <c r="G5" s="35" t="s">
        <v>79</v>
      </c>
      <c r="H5" s="33" t="s">
        <v>72</v>
      </c>
    </row>
    <row r="6" spans="1:8" x14ac:dyDescent="0.25">
      <c r="A6" s="25" t="s">
        <v>57</v>
      </c>
      <c r="B6" s="36" t="s">
        <v>58</v>
      </c>
      <c r="C6" s="37">
        <v>1</v>
      </c>
      <c r="D6" s="55">
        <v>0</v>
      </c>
      <c r="E6" s="37">
        <v>13</v>
      </c>
      <c r="F6" s="55">
        <v>0</v>
      </c>
      <c r="G6" s="37">
        <v>40</v>
      </c>
      <c r="H6" s="55">
        <v>-0.38920454545454602</v>
      </c>
    </row>
    <row r="7" spans="1:8" x14ac:dyDescent="0.25">
      <c r="A7" s="25" t="s">
        <v>60</v>
      </c>
      <c r="B7" s="36" t="s">
        <v>61</v>
      </c>
      <c r="C7" s="37">
        <v>18</v>
      </c>
      <c r="D7" s="55">
        <v>0.125</v>
      </c>
      <c r="E7" s="37">
        <v>873</v>
      </c>
      <c r="F7" s="55">
        <v>0.12936610608020699</v>
      </c>
      <c r="G7" s="37">
        <v>1482</v>
      </c>
      <c r="H7" s="55">
        <v>3.901695129021391E-2</v>
      </c>
    </row>
    <row r="8" spans="1:8" x14ac:dyDescent="0.25">
      <c r="A8" s="25"/>
      <c r="B8" s="36" t="s">
        <v>62</v>
      </c>
      <c r="C8" s="37">
        <v>22</v>
      </c>
      <c r="D8" s="55">
        <v>0</v>
      </c>
      <c r="E8" s="37">
        <v>545</v>
      </c>
      <c r="F8" s="55">
        <v>9.2592592592592587E-3</v>
      </c>
      <c r="G8" s="37">
        <v>666</v>
      </c>
      <c r="H8" s="55">
        <v>-0.10503116054976545</v>
      </c>
    </row>
    <row r="9" spans="1:8" x14ac:dyDescent="0.25">
      <c r="A9" s="25"/>
      <c r="B9" s="36" t="s">
        <v>58</v>
      </c>
      <c r="C9" s="37">
        <v>12</v>
      </c>
      <c r="D9" s="55">
        <v>9.0909090909090912E-2</v>
      </c>
      <c r="E9" s="37">
        <v>451</v>
      </c>
      <c r="F9" s="55">
        <v>8.1534772182254203E-2</v>
      </c>
      <c r="G9" s="37">
        <v>572</v>
      </c>
      <c r="H9" s="55">
        <v>-6.9998656269644258E-2</v>
      </c>
    </row>
    <row r="10" spans="1:8" x14ac:dyDescent="0.25">
      <c r="A10" s="27" t="s">
        <v>63</v>
      </c>
      <c r="B10" s="27"/>
      <c r="C10" s="39">
        <v>52</v>
      </c>
      <c r="D10" s="40">
        <v>6.1224489795918366E-2</v>
      </c>
      <c r="E10" s="39">
        <v>1869</v>
      </c>
      <c r="F10" s="40">
        <v>8.0346820809248556E-2</v>
      </c>
      <c r="G10" s="39">
        <v>2720</v>
      </c>
      <c r="H10" s="40">
        <v>-2.3536048800994122E-2</v>
      </c>
    </row>
    <row r="11" spans="1:8" x14ac:dyDescent="0.25">
      <c r="A11" s="25" t="s">
        <v>65</v>
      </c>
      <c r="B11" s="36" t="s">
        <v>61</v>
      </c>
      <c r="C11" s="37">
        <v>5</v>
      </c>
      <c r="D11" s="55">
        <v>0.66666666666666663</v>
      </c>
      <c r="E11" s="37">
        <v>162</v>
      </c>
      <c r="F11" s="55">
        <v>0.36134453781512604</v>
      </c>
      <c r="G11" s="37">
        <v>238</v>
      </c>
      <c r="H11" s="55">
        <v>-6.7503289140775802E-2</v>
      </c>
    </row>
    <row r="12" spans="1:8" x14ac:dyDescent="0.25">
      <c r="A12" s="25"/>
      <c r="B12" s="36" t="s">
        <v>58</v>
      </c>
      <c r="C12" s="37">
        <v>7</v>
      </c>
      <c r="D12" s="55">
        <v>-0.125</v>
      </c>
      <c r="E12" s="37">
        <v>120</v>
      </c>
      <c r="F12" s="55">
        <v>-0.14285714285714285</v>
      </c>
      <c r="G12" s="37">
        <v>149</v>
      </c>
      <c r="H12" s="55">
        <v>-0.1206663763066194</v>
      </c>
    </row>
    <row r="13" spans="1:8" x14ac:dyDescent="0.25">
      <c r="A13" s="27" t="s">
        <v>66</v>
      </c>
      <c r="B13" s="27"/>
      <c r="C13" s="39">
        <v>12</v>
      </c>
      <c r="D13" s="40">
        <v>9.0909090909090912E-2</v>
      </c>
      <c r="E13" s="39">
        <v>282</v>
      </c>
      <c r="F13" s="40">
        <v>8.8803088803088806E-2</v>
      </c>
      <c r="G13" s="39">
        <v>387</v>
      </c>
      <c r="H13" s="40">
        <v>-8.8715493496224415E-2</v>
      </c>
    </row>
    <row r="14" spans="1:8" x14ac:dyDescent="0.25">
      <c r="A14" s="30" t="s">
        <v>67</v>
      </c>
      <c r="B14" s="30"/>
      <c r="C14" s="41">
        <v>65</v>
      </c>
      <c r="D14" s="56">
        <v>6.5573770491803282E-2</v>
      </c>
      <c r="E14" s="41">
        <v>2164</v>
      </c>
      <c r="F14" s="56">
        <v>8.0919080919080913E-2</v>
      </c>
      <c r="G14" s="41">
        <v>3147</v>
      </c>
      <c r="H14" s="56">
        <v>-3.9296571192929251E-2</v>
      </c>
    </row>
    <row r="18" spans="1:4" ht="15.75" x14ac:dyDescent="0.25">
      <c r="A18" s="17" t="s">
        <v>2</v>
      </c>
      <c r="B18" s="20"/>
      <c r="C18" s="20"/>
      <c r="D18" s="20"/>
    </row>
    <row r="19" spans="1:4" ht="45" x14ac:dyDescent="0.25">
      <c r="A19" s="54" t="s">
        <v>52</v>
      </c>
      <c r="B19" s="62" t="s">
        <v>3</v>
      </c>
      <c r="C19" s="48" t="s">
        <v>53</v>
      </c>
      <c r="D19" s="34" t="s">
        <v>54</v>
      </c>
    </row>
    <row r="20" spans="1:4" x14ac:dyDescent="0.25">
      <c r="A20" s="25" t="s">
        <v>57</v>
      </c>
      <c r="B20" s="26" t="s">
        <v>91</v>
      </c>
      <c r="C20" s="37">
        <v>1</v>
      </c>
      <c r="D20" s="37">
        <v>13</v>
      </c>
    </row>
    <row r="21" spans="1:4" x14ac:dyDescent="0.25">
      <c r="A21" s="25" t="s">
        <v>60</v>
      </c>
      <c r="B21" s="26" t="s">
        <v>91</v>
      </c>
      <c r="C21" s="37">
        <v>1</v>
      </c>
      <c r="D21" s="37">
        <v>13</v>
      </c>
    </row>
    <row r="22" spans="1:4" x14ac:dyDescent="0.25">
      <c r="A22" s="25"/>
      <c r="B22" s="26" t="s">
        <v>92</v>
      </c>
      <c r="C22" s="37">
        <v>51</v>
      </c>
      <c r="D22" s="37">
        <v>1856</v>
      </c>
    </row>
    <row r="23" spans="1:4" x14ac:dyDescent="0.25">
      <c r="A23" s="27" t="s">
        <v>63</v>
      </c>
      <c r="B23" s="28"/>
      <c r="C23" s="39">
        <v>52</v>
      </c>
      <c r="D23" s="39">
        <v>1869</v>
      </c>
    </row>
    <row r="24" spans="1:4" x14ac:dyDescent="0.25">
      <c r="A24" s="25" t="s">
        <v>65</v>
      </c>
      <c r="B24" s="26" t="s">
        <v>91</v>
      </c>
      <c r="C24" s="37">
        <v>2</v>
      </c>
      <c r="D24" s="37">
        <v>20</v>
      </c>
    </row>
    <row r="25" spans="1:4" x14ac:dyDescent="0.25">
      <c r="A25" s="25"/>
      <c r="B25" s="26" t="s">
        <v>92</v>
      </c>
      <c r="C25" s="37">
        <v>10</v>
      </c>
      <c r="D25" s="37">
        <v>262</v>
      </c>
    </row>
    <row r="26" spans="1:4" x14ac:dyDescent="0.25">
      <c r="A26" s="27" t="s">
        <v>66</v>
      </c>
      <c r="B26" s="28"/>
      <c r="C26" s="39">
        <v>12</v>
      </c>
      <c r="D26" s="39">
        <v>282</v>
      </c>
    </row>
    <row r="27" spans="1:4" x14ac:dyDescent="0.25">
      <c r="A27" s="30" t="s">
        <v>67</v>
      </c>
      <c r="B27" s="30"/>
      <c r="C27" s="41">
        <v>65</v>
      </c>
      <c r="D27" s="41">
        <v>2164</v>
      </c>
    </row>
    <row r="30" spans="1:4" x14ac:dyDescent="0.25">
      <c r="A30" s="104" t="s">
        <v>328</v>
      </c>
    </row>
    <row r="49" spans="1:1" ht="15.75" x14ac:dyDescent="0.25">
      <c r="A49" s="105" t="s">
        <v>329</v>
      </c>
    </row>
    <row r="69" spans="1:1" ht="15.75" x14ac:dyDescent="0.25">
      <c r="A69" s="105" t="s">
        <v>330</v>
      </c>
    </row>
    <row r="88" spans="1:1" ht="15.75" x14ac:dyDescent="0.25">
      <c r="A88" s="118" t="s">
        <v>354</v>
      </c>
    </row>
    <row r="96" spans="1:1" ht="15.75" x14ac:dyDescent="0.25">
      <c r="A96" s="105" t="s">
        <v>331</v>
      </c>
    </row>
  </sheetData>
  <pageMargins left="0.23622047244094491" right="0.23622047244094491" top="0.74803149606299213" bottom="0.74803149606299213" header="0.31496062992125984" footer="0.31496062992125984"/>
  <pageSetup paperSize="9" scale="75"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1" id="{059173EF-FC8C-4145-B360-493B64F69A3D}">
            <x14:iconSet iconSet="3Arrows" custom="1">
              <x14:cfvo type="percent">
                <xm:f>0</xm:f>
              </x14:cfvo>
              <x14:cfvo type="num" gte="0">
                <xm:f>-1E-3</xm:f>
              </x14:cfvo>
              <x14:cfvo type="num">
                <xm:f>1E-3</xm:f>
              </x14:cfvo>
              <x14:cfIcon iconSet="3Arrows" iconId="0"/>
              <x14:cfIcon iconSet="NoIcons" iconId="0"/>
              <x14:cfIcon iconSet="3Arrows" iconId="2"/>
            </x14:iconSet>
          </x14:cfRule>
          <xm:sqref>H6:H14 F6:F14 D6:D14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2"/>
  <sheetViews>
    <sheetView workbookViewId="0"/>
  </sheetViews>
  <sheetFormatPr defaultRowHeight="15" x14ac:dyDescent="0.25"/>
  <sheetData>
    <row r="1" spans="1:12" ht="21" x14ac:dyDescent="0.35">
      <c r="A1" s="14" t="s">
        <v>41</v>
      </c>
    </row>
    <row r="4" spans="1:12" x14ac:dyDescent="0.25">
      <c r="A4" s="13" t="s">
        <v>29</v>
      </c>
      <c r="L4" s="13"/>
    </row>
    <row r="27" spans="1:12" x14ac:dyDescent="0.25">
      <c r="A27" s="13"/>
      <c r="B27" s="13"/>
      <c r="C27" s="13"/>
      <c r="D27" s="13"/>
      <c r="E27" s="13"/>
      <c r="F27" s="13"/>
      <c r="G27" s="13"/>
      <c r="H27" s="13"/>
      <c r="I27" s="13"/>
      <c r="J27" s="13"/>
      <c r="K27" s="13"/>
      <c r="L27" s="13"/>
    </row>
    <row r="36" spans="1:1" x14ac:dyDescent="0.25">
      <c r="A36" s="13" t="s">
        <v>30</v>
      </c>
    </row>
    <row r="50" spans="1:12" x14ac:dyDescent="0.25">
      <c r="A50" s="13"/>
      <c r="B50" s="13"/>
      <c r="C50" s="13"/>
      <c r="D50" s="13"/>
      <c r="E50" s="13"/>
      <c r="F50" s="13"/>
      <c r="G50" s="13"/>
      <c r="H50" s="13"/>
      <c r="I50" s="13"/>
      <c r="J50" s="13"/>
      <c r="K50" s="13"/>
      <c r="L50" s="13"/>
    </row>
    <row r="68" spans="1:12" x14ac:dyDescent="0.25">
      <c r="A68" s="13" t="s">
        <v>31</v>
      </c>
    </row>
    <row r="73" spans="1:12" x14ac:dyDescent="0.25">
      <c r="A73" s="13"/>
      <c r="B73" s="13"/>
      <c r="C73" s="13"/>
      <c r="D73" s="13"/>
      <c r="E73" s="13"/>
      <c r="F73" s="13"/>
      <c r="G73" s="13"/>
      <c r="H73" s="13"/>
      <c r="I73" s="13"/>
      <c r="J73" s="13"/>
      <c r="K73" s="13"/>
      <c r="L73" s="13"/>
    </row>
    <row r="75" spans="1:12" x14ac:dyDescent="0.25">
      <c r="L75" s="11"/>
    </row>
    <row r="96" spans="1:12" x14ac:dyDescent="0.25">
      <c r="A96" s="13"/>
      <c r="B96" s="13"/>
      <c r="C96" s="13"/>
      <c r="D96" s="13"/>
      <c r="E96" s="13"/>
      <c r="F96" s="13"/>
      <c r="G96" s="13"/>
      <c r="H96" s="13"/>
      <c r="I96" s="13"/>
      <c r="J96" s="13"/>
      <c r="K96" s="13"/>
      <c r="L96" s="13"/>
    </row>
    <row r="100" spans="1:1" x14ac:dyDescent="0.25">
      <c r="A100" s="13" t="s">
        <v>32</v>
      </c>
    </row>
    <row r="132" spans="1:1" x14ac:dyDescent="0.25">
      <c r="A132" s="13" t="s">
        <v>332</v>
      </c>
    </row>
  </sheetData>
  <pageMargins left="0.23622047244094491" right="0.23622047244094491" top="0.74803149606299213" bottom="0.74803149606299213" header="0.31496062992125984" footer="0.31496062992125984"/>
  <pageSetup paperSize="9" scale="91" orientation="landscape" r:id="rId1"/>
  <headerFooter>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workbookViewId="0"/>
  </sheetViews>
  <sheetFormatPr defaultRowHeight="15" x14ac:dyDescent="0.25"/>
  <cols>
    <col min="1" max="1" width="26.85546875" customWidth="1"/>
    <col min="2" max="2" width="24.5703125" bestFit="1" customWidth="1"/>
    <col min="3" max="6" width="19.28515625" customWidth="1"/>
  </cols>
  <sheetData>
    <row r="1" spans="1:6" ht="21" x14ac:dyDescent="0.35">
      <c r="A1" s="14" t="s">
        <v>42</v>
      </c>
    </row>
    <row r="4" spans="1:6" x14ac:dyDescent="0.25">
      <c r="A4" s="15" t="s">
        <v>33</v>
      </c>
      <c r="B4" s="15"/>
      <c r="C4" s="15"/>
      <c r="D4" s="15"/>
      <c r="E4" s="15"/>
      <c r="F4" s="15"/>
    </row>
    <row r="5" spans="1:6" ht="15.75" x14ac:dyDescent="0.25">
      <c r="A5" s="17" t="s">
        <v>51</v>
      </c>
      <c r="B5" s="20"/>
      <c r="C5" s="20"/>
      <c r="D5" s="20"/>
      <c r="E5" s="20"/>
      <c r="F5" s="20"/>
    </row>
    <row r="6" spans="1:6" ht="30" x14ac:dyDescent="0.25">
      <c r="A6" s="23" t="s">
        <v>52</v>
      </c>
      <c r="B6" s="23" t="s">
        <v>0</v>
      </c>
      <c r="C6" s="24" t="s">
        <v>53</v>
      </c>
      <c r="D6" s="24" t="s">
        <v>54</v>
      </c>
      <c r="E6" s="24" t="s">
        <v>55</v>
      </c>
      <c r="F6" s="24" t="s">
        <v>56</v>
      </c>
    </row>
    <row r="7" spans="1:6" x14ac:dyDescent="0.25">
      <c r="A7" s="25" t="s">
        <v>57</v>
      </c>
      <c r="B7" s="26" t="s">
        <v>58</v>
      </c>
      <c r="C7" s="1">
        <v>1</v>
      </c>
      <c r="D7" s="1">
        <v>13</v>
      </c>
      <c r="E7" s="1">
        <v>13</v>
      </c>
      <c r="F7" s="1">
        <v>40</v>
      </c>
    </row>
    <row r="8" spans="1:6" x14ac:dyDescent="0.25">
      <c r="A8" s="25" t="s">
        <v>59</v>
      </c>
      <c r="B8" s="26" t="s">
        <v>58</v>
      </c>
      <c r="C8" s="1">
        <v>1</v>
      </c>
      <c r="D8" s="1">
        <v>10</v>
      </c>
      <c r="E8" s="1">
        <v>10</v>
      </c>
      <c r="F8" s="1">
        <v>25</v>
      </c>
    </row>
    <row r="9" spans="1:6" x14ac:dyDescent="0.25">
      <c r="A9" s="25" t="s">
        <v>60</v>
      </c>
      <c r="B9" s="26" t="s">
        <v>61</v>
      </c>
      <c r="C9" s="1">
        <v>18</v>
      </c>
      <c r="D9" s="1">
        <v>873</v>
      </c>
      <c r="E9" s="1">
        <v>48.5</v>
      </c>
      <c r="F9" s="1">
        <v>1482</v>
      </c>
    </row>
    <row r="10" spans="1:6" x14ac:dyDescent="0.25">
      <c r="A10" s="25"/>
      <c r="B10" s="26" t="s">
        <v>62</v>
      </c>
      <c r="C10" s="1">
        <v>22</v>
      </c>
      <c r="D10" s="1">
        <v>545</v>
      </c>
      <c r="E10" s="1">
        <v>24.772727272727273</v>
      </c>
      <c r="F10" s="1">
        <v>666</v>
      </c>
    </row>
    <row r="11" spans="1:6" x14ac:dyDescent="0.25">
      <c r="A11" s="25"/>
      <c r="B11" s="26" t="s">
        <v>58</v>
      </c>
      <c r="C11" s="1">
        <v>12</v>
      </c>
      <c r="D11" s="1">
        <v>451</v>
      </c>
      <c r="E11" s="1">
        <v>37.583333333333336</v>
      </c>
      <c r="F11" s="1">
        <v>572</v>
      </c>
    </row>
    <row r="12" spans="1:6" x14ac:dyDescent="0.25">
      <c r="A12" s="27" t="s">
        <v>63</v>
      </c>
      <c r="B12" s="28"/>
      <c r="C12" s="29">
        <v>52</v>
      </c>
      <c r="D12" s="29">
        <v>1869</v>
      </c>
      <c r="E12" s="29">
        <v>35.942307692307693</v>
      </c>
      <c r="F12" s="29">
        <v>2720</v>
      </c>
    </row>
    <row r="13" spans="1:6" x14ac:dyDescent="0.25">
      <c r="A13" s="25" t="s">
        <v>64</v>
      </c>
      <c r="B13" s="26" t="s">
        <v>61</v>
      </c>
      <c r="C13" s="1">
        <v>1</v>
      </c>
      <c r="D13" s="1">
        <v>30</v>
      </c>
      <c r="E13" s="1">
        <v>30</v>
      </c>
      <c r="F13" s="1">
        <v>26</v>
      </c>
    </row>
    <row r="14" spans="1:6" x14ac:dyDescent="0.25">
      <c r="A14" s="25" t="s">
        <v>65</v>
      </c>
      <c r="B14" s="26" t="s">
        <v>61</v>
      </c>
      <c r="C14" s="1">
        <v>5</v>
      </c>
      <c r="D14" s="1">
        <v>162</v>
      </c>
      <c r="E14" s="1">
        <v>32.4</v>
      </c>
      <c r="F14" s="1">
        <v>238</v>
      </c>
    </row>
    <row r="15" spans="1:6" x14ac:dyDescent="0.25">
      <c r="A15" s="25"/>
      <c r="B15" s="26" t="s">
        <v>58</v>
      </c>
      <c r="C15" s="1">
        <v>7</v>
      </c>
      <c r="D15" s="1">
        <v>120</v>
      </c>
      <c r="E15" s="1">
        <v>17.142857142857142</v>
      </c>
      <c r="F15" s="1">
        <v>149</v>
      </c>
    </row>
    <row r="16" spans="1:6" x14ac:dyDescent="0.25">
      <c r="A16" s="27" t="s">
        <v>66</v>
      </c>
      <c r="B16" s="28"/>
      <c r="C16" s="29">
        <v>12</v>
      </c>
      <c r="D16" s="29">
        <v>282</v>
      </c>
      <c r="E16" s="29">
        <v>23.5</v>
      </c>
      <c r="F16" s="29">
        <v>387</v>
      </c>
    </row>
    <row r="17" spans="1:6" x14ac:dyDescent="0.25">
      <c r="A17" s="30" t="s">
        <v>67</v>
      </c>
      <c r="B17" s="30"/>
      <c r="C17" s="31">
        <v>67</v>
      </c>
      <c r="D17" s="31">
        <v>2204</v>
      </c>
      <c r="E17" s="31">
        <v>32.895522388059703</v>
      </c>
      <c r="F17" s="31">
        <v>3198</v>
      </c>
    </row>
    <row r="18" spans="1:6" x14ac:dyDescent="0.25">
      <c r="A18" s="16"/>
      <c r="B18" s="16"/>
      <c r="C18" s="16"/>
      <c r="D18" s="16"/>
      <c r="E18" s="16"/>
      <c r="F18" s="16"/>
    </row>
    <row r="19" spans="1:6" s="12" customFormat="1" x14ac:dyDescent="0.25">
      <c r="A19" s="16"/>
      <c r="B19" s="16"/>
      <c r="C19" s="16"/>
      <c r="D19" s="16"/>
      <c r="E19" s="16"/>
      <c r="F19" s="16"/>
    </row>
    <row r="20" spans="1:6" s="20" customFormat="1" x14ac:dyDescent="0.25"/>
    <row r="21" spans="1:6" s="20" customFormat="1" x14ac:dyDescent="0.25"/>
    <row r="22" spans="1:6" s="20" customFormat="1" x14ac:dyDescent="0.25"/>
    <row r="23" spans="1:6" s="20" customFormat="1" x14ac:dyDescent="0.25"/>
    <row r="24" spans="1:6" s="20" customFormat="1" x14ac:dyDescent="0.25"/>
    <row r="25" spans="1:6" s="20" customFormat="1" x14ac:dyDescent="0.25"/>
    <row r="26" spans="1:6" s="20" customFormat="1" x14ac:dyDescent="0.25"/>
    <row r="27" spans="1:6" s="12" customFormat="1" x14ac:dyDescent="0.25">
      <c r="A27" s="16"/>
      <c r="B27" s="16"/>
      <c r="C27" s="16"/>
      <c r="D27" s="16"/>
      <c r="E27" s="16"/>
      <c r="F27" s="16"/>
    </row>
    <row r="28" spans="1:6" s="12" customFormat="1" x14ac:dyDescent="0.25"/>
    <row r="29" spans="1:6" x14ac:dyDescent="0.25">
      <c r="A29" s="15" t="s">
        <v>34</v>
      </c>
      <c r="B29" s="15"/>
      <c r="C29" s="15"/>
      <c r="D29" s="15"/>
      <c r="E29" s="15"/>
      <c r="F29" s="15"/>
    </row>
    <row r="30" spans="1:6" ht="15.75" x14ac:dyDescent="0.25">
      <c r="A30" s="17" t="s">
        <v>68</v>
      </c>
      <c r="B30" s="20"/>
      <c r="C30" s="20"/>
      <c r="D30" s="20"/>
      <c r="E30" s="20"/>
      <c r="F30" s="20"/>
    </row>
    <row r="31" spans="1:6" ht="30" x14ac:dyDescent="0.25">
      <c r="A31" s="30" t="s">
        <v>52</v>
      </c>
      <c r="B31" s="32" t="s">
        <v>0</v>
      </c>
      <c r="C31" s="33" t="s">
        <v>69</v>
      </c>
      <c r="D31" s="34" t="s">
        <v>70</v>
      </c>
      <c r="E31" s="35" t="s">
        <v>71</v>
      </c>
      <c r="F31" s="33" t="s">
        <v>72</v>
      </c>
    </row>
    <row r="32" spans="1:6" x14ac:dyDescent="0.25">
      <c r="A32" s="25" t="s">
        <v>57</v>
      </c>
      <c r="B32" s="36" t="s">
        <v>58</v>
      </c>
      <c r="C32" s="37">
        <v>1</v>
      </c>
      <c r="D32" s="37">
        <v>1</v>
      </c>
      <c r="E32" s="37">
        <v>1</v>
      </c>
      <c r="F32" s="38">
        <v>0</v>
      </c>
    </row>
    <row r="33" spans="1:8" x14ac:dyDescent="0.25">
      <c r="A33" s="25" t="s">
        <v>60</v>
      </c>
      <c r="B33" s="36" t="s">
        <v>61</v>
      </c>
      <c r="C33" s="37">
        <v>16</v>
      </c>
      <c r="D33" s="37">
        <v>18</v>
      </c>
      <c r="E33" s="37">
        <v>18</v>
      </c>
      <c r="F33" s="38">
        <v>0.125</v>
      </c>
    </row>
    <row r="34" spans="1:8" x14ac:dyDescent="0.25">
      <c r="A34" s="25"/>
      <c r="B34" s="36" t="s">
        <v>62</v>
      </c>
      <c r="C34" s="37">
        <v>22</v>
      </c>
      <c r="D34" s="37">
        <v>22</v>
      </c>
      <c r="E34" s="37">
        <v>22</v>
      </c>
      <c r="F34" s="38">
        <v>0</v>
      </c>
    </row>
    <row r="35" spans="1:8" x14ac:dyDescent="0.25">
      <c r="A35" s="25"/>
      <c r="B35" s="36" t="s">
        <v>58</v>
      </c>
      <c r="C35" s="37">
        <v>11</v>
      </c>
      <c r="D35" s="37">
        <v>12</v>
      </c>
      <c r="E35" s="37">
        <v>12</v>
      </c>
      <c r="F35" s="38">
        <v>9.0909090909090912E-2</v>
      </c>
    </row>
    <row r="36" spans="1:8" x14ac:dyDescent="0.25">
      <c r="A36" s="27" t="s">
        <v>63</v>
      </c>
      <c r="B36" s="27"/>
      <c r="C36" s="39">
        <v>49</v>
      </c>
      <c r="D36" s="39">
        <v>52</v>
      </c>
      <c r="E36" s="39">
        <v>52</v>
      </c>
      <c r="F36" s="40">
        <v>6.1224489795918366E-2</v>
      </c>
    </row>
    <row r="37" spans="1:8" x14ac:dyDescent="0.25">
      <c r="A37" s="25" t="s">
        <v>65</v>
      </c>
      <c r="B37" s="36" t="s">
        <v>61</v>
      </c>
      <c r="C37" s="37">
        <v>3</v>
      </c>
      <c r="D37" s="37">
        <v>3</v>
      </c>
      <c r="E37" s="37">
        <v>5</v>
      </c>
      <c r="F37" s="38">
        <v>0.66666666666666663</v>
      </c>
    </row>
    <row r="38" spans="1:8" x14ac:dyDescent="0.25">
      <c r="A38" s="25"/>
      <c r="B38" s="36" t="s">
        <v>58</v>
      </c>
      <c r="C38" s="37">
        <v>8</v>
      </c>
      <c r="D38" s="37">
        <v>8</v>
      </c>
      <c r="E38" s="37">
        <v>7</v>
      </c>
      <c r="F38" s="38">
        <v>-0.125</v>
      </c>
    </row>
    <row r="39" spans="1:8" x14ac:dyDescent="0.25">
      <c r="A39" s="27" t="s">
        <v>66</v>
      </c>
      <c r="B39" s="27"/>
      <c r="C39" s="39">
        <v>11</v>
      </c>
      <c r="D39" s="39">
        <v>11</v>
      </c>
      <c r="E39" s="39">
        <v>12</v>
      </c>
      <c r="F39" s="40">
        <v>9.0909090909090912E-2</v>
      </c>
    </row>
    <row r="40" spans="1:8" x14ac:dyDescent="0.25">
      <c r="A40" s="30" t="s">
        <v>67</v>
      </c>
      <c r="B40" s="30"/>
      <c r="C40" s="41">
        <v>61</v>
      </c>
      <c r="D40" s="41">
        <v>64</v>
      </c>
      <c r="E40" s="41">
        <v>65</v>
      </c>
      <c r="F40" s="42">
        <v>6.5573770491803282E-2</v>
      </c>
    </row>
    <row r="41" spans="1:8" x14ac:dyDescent="0.25">
      <c r="A41" s="20"/>
      <c r="B41" s="20"/>
      <c r="C41" s="20"/>
      <c r="D41" s="20"/>
      <c r="E41" s="20"/>
      <c r="F41" s="20"/>
    </row>
    <row r="42" spans="1:8" ht="28.5" customHeight="1" x14ac:dyDescent="0.25">
      <c r="A42" s="30" t="s">
        <v>52</v>
      </c>
      <c r="B42" s="32" t="s">
        <v>0</v>
      </c>
      <c r="C42" s="43" t="s">
        <v>73</v>
      </c>
      <c r="D42" s="93" t="s">
        <v>74</v>
      </c>
      <c r="E42" s="44" t="s">
        <v>75</v>
      </c>
      <c r="F42" s="33" t="s">
        <v>72</v>
      </c>
    </row>
    <row r="43" spans="1:8" x14ac:dyDescent="0.25">
      <c r="A43" s="25" t="s">
        <v>57</v>
      </c>
      <c r="B43" s="36" t="s">
        <v>58</v>
      </c>
      <c r="C43" s="37">
        <v>13</v>
      </c>
      <c r="D43" s="37">
        <v>13</v>
      </c>
      <c r="E43" s="37">
        <v>13</v>
      </c>
      <c r="F43" s="45">
        <v>0</v>
      </c>
    </row>
    <row r="44" spans="1:8" x14ac:dyDescent="0.25">
      <c r="A44" s="25" t="s">
        <v>60</v>
      </c>
      <c r="B44" s="36" t="s">
        <v>61</v>
      </c>
      <c r="C44" s="37">
        <v>773</v>
      </c>
      <c r="D44" s="37">
        <v>851</v>
      </c>
      <c r="E44" s="37">
        <v>873</v>
      </c>
      <c r="F44" s="45">
        <v>0.12936610608020699</v>
      </c>
    </row>
    <row r="45" spans="1:8" x14ac:dyDescent="0.25">
      <c r="A45" s="25"/>
      <c r="B45" s="36" t="s">
        <v>62</v>
      </c>
      <c r="C45" s="37">
        <v>540</v>
      </c>
      <c r="D45" s="37">
        <v>525</v>
      </c>
      <c r="E45" s="37">
        <v>545</v>
      </c>
      <c r="F45" s="45">
        <v>9.2592592592592587E-3</v>
      </c>
    </row>
    <row r="46" spans="1:8" x14ac:dyDescent="0.25">
      <c r="A46" s="25"/>
      <c r="B46" s="36" t="s">
        <v>58</v>
      </c>
      <c r="C46" s="37">
        <v>417</v>
      </c>
      <c r="D46" s="37">
        <v>442</v>
      </c>
      <c r="E46" s="37">
        <v>451</v>
      </c>
      <c r="F46" s="45">
        <v>8.1534772182254203E-2</v>
      </c>
      <c r="H46" s="65"/>
    </row>
    <row r="47" spans="1:8" x14ac:dyDescent="0.25">
      <c r="A47" s="27" t="s">
        <v>63</v>
      </c>
      <c r="B47" s="27"/>
      <c r="C47" s="39">
        <v>1730</v>
      </c>
      <c r="D47" s="39">
        <v>1818</v>
      </c>
      <c r="E47" s="39">
        <v>1869</v>
      </c>
      <c r="F47" s="46">
        <v>8.0346820809248556E-2</v>
      </c>
    </row>
    <row r="48" spans="1:8" x14ac:dyDescent="0.25">
      <c r="A48" s="25" t="s">
        <v>65</v>
      </c>
      <c r="B48" s="36" t="s">
        <v>61</v>
      </c>
      <c r="C48" s="37">
        <v>119</v>
      </c>
      <c r="D48" s="37">
        <v>118</v>
      </c>
      <c r="E48" s="37">
        <v>162</v>
      </c>
      <c r="F48" s="45">
        <v>0.36134453781512604</v>
      </c>
    </row>
    <row r="49" spans="1:6" x14ac:dyDescent="0.25">
      <c r="A49" s="25"/>
      <c r="B49" s="36" t="s">
        <v>58</v>
      </c>
      <c r="C49" s="37">
        <v>140</v>
      </c>
      <c r="D49" s="37">
        <v>146</v>
      </c>
      <c r="E49" s="37">
        <v>120</v>
      </c>
      <c r="F49" s="45">
        <v>-0.14285714285714285</v>
      </c>
    </row>
    <row r="50" spans="1:6" x14ac:dyDescent="0.25">
      <c r="A50" s="27" t="s">
        <v>66</v>
      </c>
      <c r="B50" s="27"/>
      <c r="C50" s="39">
        <v>259</v>
      </c>
      <c r="D50" s="39">
        <v>264</v>
      </c>
      <c r="E50" s="39">
        <v>282</v>
      </c>
      <c r="F50" s="46">
        <v>8.8803088803088806E-2</v>
      </c>
    </row>
    <row r="51" spans="1:6" x14ac:dyDescent="0.25">
      <c r="A51" s="30" t="s">
        <v>67</v>
      </c>
      <c r="B51" s="30"/>
      <c r="C51" s="41">
        <v>2002</v>
      </c>
      <c r="D51" s="41">
        <v>2095</v>
      </c>
      <c r="E51" s="41">
        <v>2164</v>
      </c>
      <c r="F51" s="47">
        <v>8.0919080919080913E-2</v>
      </c>
    </row>
    <row r="52" spans="1:6" x14ac:dyDescent="0.25">
      <c r="A52" s="16"/>
      <c r="B52" s="16"/>
      <c r="C52" s="16"/>
      <c r="D52" s="16"/>
      <c r="E52" s="16"/>
      <c r="F52" s="16"/>
    </row>
  </sheetData>
  <pageMargins left="0.23622047244094491" right="0.23622047244094491" top="0.74803149606299213" bottom="0.74803149606299213" header="0.31496062992125984" footer="0.31496062992125984"/>
  <pageSetup paperSize="9" orientation="landscape" r:id="rId1"/>
  <headerFooter>
    <oddFooter>&amp;R&amp;P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3"/>
  <sheetViews>
    <sheetView workbookViewId="0"/>
  </sheetViews>
  <sheetFormatPr defaultRowHeight="15" x14ac:dyDescent="0.25"/>
  <cols>
    <col min="1" max="1" width="32" customWidth="1"/>
    <col min="2" max="2" width="31.7109375" bestFit="1" customWidth="1"/>
    <col min="3" max="5" width="20.28515625" customWidth="1"/>
  </cols>
  <sheetData>
    <row r="1" spans="1:6" ht="21" x14ac:dyDescent="0.35">
      <c r="A1" s="14" t="s">
        <v>43</v>
      </c>
    </row>
    <row r="4" spans="1:6" x14ac:dyDescent="0.25">
      <c r="A4" s="15" t="s">
        <v>35</v>
      </c>
      <c r="B4" s="15"/>
      <c r="C4" s="15"/>
      <c r="D4" s="15"/>
      <c r="E4" s="16"/>
      <c r="F4" s="16"/>
    </row>
    <row r="5" spans="1:6" ht="15.75" x14ac:dyDescent="0.25">
      <c r="A5" s="17" t="s">
        <v>2</v>
      </c>
      <c r="B5" s="20"/>
      <c r="C5" s="20"/>
      <c r="D5" s="20"/>
    </row>
    <row r="6" spans="1:6" ht="30" x14ac:dyDescent="0.25">
      <c r="A6" s="54" t="s">
        <v>52</v>
      </c>
      <c r="B6" s="62" t="s">
        <v>3</v>
      </c>
      <c r="C6" s="63" t="s">
        <v>53</v>
      </c>
      <c r="D6" s="34" t="s">
        <v>54</v>
      </c>
    </row>
    <row r="7" spans="1:6" x14ac:dyDescent="0.25">
      <c r="A7" s="25" t="s">
        <v>57</v>
      </c>
      <c r="B7" s="26" t="s">
        <v>91</v>
      </c>
      <c r="C7" s="37">
        <v>1</v>
      </c>
      <c r="D7" s="37">
        <v>13</v>
      </c>
    </row>
    <row r="8" spans="1:6" x14ac:dyDescent="0.25">
      <c r="A8" s="25" t="s">
        <v>60</v>
      </c>
      <c r="B8" s="26" t="s">
        <v>91</v>
      </c>
      <c r="C8" s="37">
        <v>1</v>
      </c>
      <c r="D8" s="37">
        <v>13</v>
      </c>
    </row>
    <row r="9" spans="1:6" x14ac:dyDescent="0.25">
      <c r="A9" s="25"/>
      <c r="B9" s="26" t="s">
        <v>92</v>
      </c>
      <c r="C9" s="37">
        <v>51</v>
      </c>
      <c r="D9" s="37">
        <v>1856</v>
      </c>
    </row>
    <row r="10" spans="1:6" x14ac:dyDescent="0.25">
      <c r="A10" s="27" t="s">
        <v>63</v>
      </c>
      <c r="B10" s="28"/>
      <c r="C10" s="39">
        <v>52</v>
      </c>
      <c r="D10" s="39">
        <v>1869</v>
      </c>
    </row>
    <row r="11" spans="1:6" x14ac:dyDescent="0.25">
      <c r="A11" s="25" t="s">
        <v>65</v>
      </c>
      <c r="B11" s="26" t="s">
        <v>91</v>
      </c>
      <c r="C11" s="37">
        <v>2</v>
      </c>
      <c r="D11" s="37">
        <v>20</v>
      </c>
    </row>
    <row r="12" spans="1:6" x14ac:dyDescent="0.25">
      <c r="A12" s="25"/>
      <c r="B12" s="26" t="s">
        <v>92</v>
      </c>
      <c r="C12" s="37">
        <v>10</v>
      </c>
      <c r="D12" s="37">
        <v>262</v>
      </c>
    </row>
    <row r="13" spans="1:6" x14ac:dyDescent="0.25">
      <c r="A13" s="27" t="s">
        <v>66</v>
      </c>
      <c r="B13" s="28"/>
      <c r="C13" s="39">
        <v>12</v>
      </c>
      <c r="D13" s="39">
        <v>282</v>
      </c>
    </row>
    <row r="14" spans="1:6" x14ac:dyDescent="0.25">
      <c r="A14" s="30" t="s">
        <v>67</v>
      </c>
      <c r="B14" s="30"/>
      <c r="C14" s="41">
        <v>65</v>
      </c>
      <c r="D14" s="41">
        <v>2164</v>
      </c>
    </row>
    <row r="15" spans="1:6" x14ac:dyDescent="0.25">
      <c r="A15" s="20"/>
      <c r="B15" s="20"/>
      <c r="C15" s="20"/>
      <c r="D15" s="20"/>
    </row>
    <row r="16" spans="1:6" x14ac:dyDescent="0.25">
      <c r="A16" s="64"/>
      <c r="B16" s="13"/>
      <c r="C16" s="65"/>
      <c r="D16" s="65"/>
    </row>
    <row r="17" spans="1:4" x14ac:dyDescent="0.25">
      <c r="A17" s="20"/>
      <c r="B17" s="20"/>
      <c r="C17" s="20"/>
      <c r="D17" s="20"/>
    </row>
    <row r="18" spans="1:4" x14ac:dyDescent="0.25">
      <c r="A18" s="64"/>
      <c r="B18" s="20"/>
      <c r="C18" s="20"/>
      <c r="D18" s="20"/>
    </row>
    <row r="19" spans="1:4" s="20" customFormat="1" x14ac:dyDescent="0.25">
      <c r="A19" s="64"/>
    </row>
    <row r="20" spans="1:4" x14ac:dyDescent="0.25">
      <c r="A20" s="20"/>
      <c r="B20" s="20"/>
      <c r="C20" s="20"/>
      <c r="D20" s="20"/>
    </row>
    <row r="21" spans="1:4" ht="15.75" x14ac:dyDescent="0.25">
      <c r="A21" s="17" t="s">
        <v>2</v>
      </c>
      <c r="B21" s="115"/>
      <c r="C21" s="20"/>
    </row>
    <row r="22" spans="1:4" x14ac:dyDescent="0.25">
      <c r="A22" s="115"/>
      <c r="B22" s="115"/>
      <c r="C22" s="20"/>
      <c r="D22" s="20"/>
    </row>
    <row r="23" spans="1:4" x14ac:dyDescent="0.25">
      <c r="A23" s="115"/>
      <c r="B23" s="115"/>
      <c r="C23" s="20"/>
      <c r="D23" s="20"/>
    </row>
  </sheetData>
  <pageMargins left="0.23622047244094491" right="0.23622047244094491" top="0.74803149606299213" bottom="0.74803149606299213" header="0.31496062992125984" footer="0.31496062992125984"/>
  <pageSetup paperSize="9" scale="84" orientation="landscape"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workbookViewId="0"/>
  </sheetViews>
  <sheetFormatPr defaultRowHeight="15" x14ac:dyDescent="0.25"/>
  <cols>
    <col min="1" max="1" width="25" customWidth="1"/>
    <col min="2" max="2" width="24.5703125" bestFit="1" customWidth="1"/>
    <col min="3" max="8" width="16.85546875" customWidth="1"/>
  </cols>
  <sheetData>
    <row r="1" spans="1:9" ht="21" x14ac:dyDescent="0.35">
      <c r="A1" s="18" t="s">
        <v>44</v>
      </c>
    </row>
    <row r="4" spans="1:9" ht="15.75" x14ac:dyDescent="0.25">
      <c r="A4" s="17" t="s">
        <v>76</v>
      </c>
      <c r="B4" s="20"/>
      <c r="C4" s="20"/>
      <c r="D4" s="20"/>
      <c r="E4" s="20"/>
      <c r="F4" s="20"/>
      <c r="G4" s="20"/>
      <c r="H4" s="20"/>
      <c r="I4" s="16"/>
    </row>
    <row r="5" spans="1:9" ht="30" x14ac:dyDescent="0.25">
      <c r="A5" s="30" t="s">
        <v>52</v>
      </c>
      <c r="B5" s="32" t="s">
        <v>0</v>
      </c>
      <c r="C5" s="33" t="s">
        <v>77</v>
      </c>
      <c r="D5" s="34" t="s">
        <v>78</v>
      </c>
      <c r="E5" s="35" t="s">
        <v>79</v>
      </c>
      <c r="F5" s="33" t="s">
        <v>72</v>
      </c>
      <c r="G5" s="20"/>
      <c r="H5" s="20"/>
      <c r="I5" s="16"/>
    </row>
    <row r="6" spans="1:9" x14ac:dyDescent="0.25">
      <c r="A6" s="25" t="s">
        <v>57</v>
      </c>
      <c r="B6" s="36" t="s">
        <v>58</v>
      </c>
      <c r="C6" s="37">
        <v>65.488372093023315</v>
      </c>
      <c r="D6" s="37">
        <v>54.568181818181799</v>
      </c>
      <c r="E6" s="37">
        <v>40</v>
      </c>
      <c r="F6" s="2">
        <v>-0.38920454545454602</v>
      </c>
      <c r="G6" s="20"/>
      <c r="H6" s="20"/>
      <c r="I6" s="16"/>
    </row>
    <row r="7" spans="1:9" x14ac:dyDescent="0.25">
      <c r="A7" s="25" t="s">
        <v>60</v>
      </c>
      <c r="B7" s="36" t="s">
        <v>61</v>
      </c>
      <c r="C7" s="37">
        <v>1426.3482401896385</v>
      </c>
      <c r="D7" s="37">
        <v>1456.2025412742844</v>
      </c>
      <c r="E7" s="37">
        <v>1482</v>
      </c>
      <c r="F7" s="2">
        <v>3.901695129021391E-2</v>
      </c>
      <c r="G7" s="20"/>
      <c r="H7" s="20"/>
      <c r="I7" s="16"/>
    </row>
    <row r="8" spans="1:9" x14ac:dyDescent="0.25">
      <c r="A8" s="25"/>
      <c r="B8" s="36" t="s">
        <v>62</v>
      </c>
      <c r="C8" s="37">
        <v>744.15998707744222</v>
      </c>
      <c r="D8" s="37">
        <v>726.86153087810794</v>
      </c>
      <c r="E8" s="37">
        <v>666</v>
      </c>
      <c r="F8" s="2">
        <v>-0.10503116054976545</v>
      </c>
      <c r="G8" s="20"/>
      <c r="H8" s="20"/>
      <c r="I8" s="16"/>
    </row>
    <row r="9" spans="1:9" x14ac:dyDescent="0.25">
      <c r="A9" s="25"/>
      <c r="B9" s="36" t="s">
        <v>58</v>
      </c>
      <c r="C9" s="37">
        <v>615.05287476858257</v>
      </c>
      <c r="D9" s="37">
        <v>599.68694477216764</v>
      </c>
      <c r="E9" s="37">
        <v>572</v>
      </c>
      <c r="F9" s="2">
        <v>-6.9998656269644258E-2</v>
      </c>
      <c r="G9" s="20"/>
      <c r="H9" s="20"/>
      <c r="I9" s="16"/>
    </row>
    <row r="10" spans="1:9" x14ac:dyDescent="0.25">
      <c r="A10" s="27" t="s">
        <v>63</v>
      </c>
      <c r="B10" s="27"/>
      <c r="C10" s="39">
        <v>2785.5611020356623</v>
      </c>
      <c r="D10" s="39">
        <v>2782.7510169245611</v>
      </c>
      <c r="E10" s="39">
        <v>2720</v>
      </c>
      <c r="F10" s="52">
        <v>-2.3536048800994122E-2</v>
      </c>
      <c r="G10" s="20"/>
      <c r="H10" s="20"/>
      <c r="I10" s="16"/>
    </row>
    <row r="11" spans="1:9" x14ac:dyDescent="0.25">
      <c r="A11" s="25" t="s">
        <v>65</v>
      </c>
      <c r="B11" s="36" t="s">
        <v>61</v>
      </c>
      <c r="C11" s="37">
        <v>255.22878228782304</v>
      </c>
      <c r="D11" s="37">
        <v>228.096</v>
      </c>
      <c r="E11" s="37">
        <v>238</v>
      </c>
      <c r="F11" s="2">
        <v>-6.7503289140775802E-2</v>
      </c>
      <c r="G11" s="20"/>
      <c r="H11" s="20"/>
      <c r="I11" s="16"/>
    </row>
    <row r="12" spans="1:9" x14ac:dyDescent="0.25">
      <c r="A12" s="25"/>
      <c r="B12" s="36" t="s">
        <v>58</v>
      </c>
      <c r="C12" s="37">
        <v>169.44649446494449</v>
      </c>
      <c r="D12" s="37">
        <v>178.46400000000006</v>
      </c>
      <c r="E12" s="37">
        <v>149</v>
      </c>
      <c r="F12" s="2">
        <v>-0.1206663763066194</v>
      </c>
      <c r="G12" s="20"/>
      <c r="H12" s="20"/>
      <c r="I12" s="16"/>
    </row>
    <row r="13" spans="1:9" x14ac:dyDescent="0.25">
      <c r="A13" s="27" t="s">
        <v>66</v>
      </c>
      <c r="B13" s="27"/>
      <c r="C13" s="39">
        <v>424.67527675276745</v>
      </c>
      <c r="D13" s="39">
        <v>406.56</v>
      </c>
      <c r="E13" s="39">
        <v>387</v>
      </c>
      <c r="F13" s="52">
        <v>-8.8715493496224415E-2</v>
      </c>
      <c r="G13" s="20"/>
      <c r="H13" s="20"/>
      <c r="I13" s="16"/>
    </row>
    <row r="14" spans="1:9" x14ac:dyDescent="0.25">
      <c r="A14" s="30" t="s">
        <v>67</v>
      </c>
      <c r="B14" s="30"/>
      <c r="C14" s="41">
        <v>3275.7247508814535</v>
      </c>
      <c r="D14" s="41">
        <v>3243.8791987427421</v>
      </c>
      <c r="E14" s="41">
        <v>3147</v>
      </c>
      <c r="F14" s="53">
        <v>-3.9296571192929251E-2</v>
      </c>
      <c r="G14" s="20"/>
      <c r="H14" s="20"/>
      <c r="I14" s="16"/>
    </row>
    <row r="15" spans="1:9" x14ac:dyDescent="0.25">
      <c r="A15" s="13" t="s">
        <v>360</v>
      </c>
      <c r="B15" s="20"/>
      <c r="C15" s="20"/>
      <c r="D15" s="20"/>
      <c r="E15" s="20"/>
      <c r="F15" s="20"/>
      <c r="G15" s="20"/>
      <c r="H15" s="20"/>
      <c r="I15" s="16"/>
    </row>
    <row r="16" spans="1:9" s="132" customFormat="1" x14ac:dyDescent="0.25"/>
    <row r="17" spans="1:9" x14ac:dyDescent="0.25">
      <c r="A17" s="20"/>
      <c r="B17" s="20"/>
      <c r="C17" s="20"/>
      <c r="D17" s="20"/>
      <c r="E17" s="20"/>
      <c r="F17" s="20"/>
      <c r="G17" s="20"/>
      <c r="H17" s="20"/>
      <c r="I17" s="16"/>
    </row>
    <row r="18" spans="1:9" x14ac:dyDescent="0.25">
      <c r="A18" s="20"/>
      <c r="B18" s="20"/>
      <c r="C18" s="20"/>
      <c r="D18" s="20"/>
      <c r="E18" s="20"/>
      <c r="F18" s="20"/>
      <c r="G18" s="20"/>
      <c r="H18" s="20"/>
      <c r="I18" s="16"/>
    </row>
    <row r="19" spans="1:9" x14ac:dyDescent="0.25">
      <c r="A19" s="20"/>
      <c r="B19" s="20"/>
      <c r="C19" s="20"/>
      <c r="D19" s="20"/>
      <c r="E19" s="20"/>
      <c r="F19" s="20"/>
      <c r="G19" s="20"/>
      <c r="H19" s="20"/>
      <c r="I19" s="16"/>
    </row>
    <row r="20" spans="1:9" s="20" customFormat="1" x14ac:dyDescent="0.25"/>
    <row r="21" spans="1:9" x14ac:dyDescent="0.25">
      <c r="A21" s="20"/>
      <c r="B21" s="20"/>
      <c r="C21" s="20"/>
      <c r="D21" s="20"/>
      <c r="E21" s="20"/>
      <c r="F21" s="20"/>
      <c r="G21" s="20"/>
      <c r="H21" s="20"/>
      <c r="I21" s="16"/>
    </row>
    <row r="22" spans="1:9" ht="15.75" x14ac:dyDescent="0.25">
      <c r="A22" s="17" t="s">
        <v>352</v>
      </c>
      <c r="B22" s="20"/>
      <c r="C22" s="20"/>
      <c r="D22" s="20"/>
      <c r="E22" s="20"/>
      <c r="F22" s="20"/>
      <c r="G22" s="20"/>
      <c r="H22" s="20"/>
      <c r="I22" s="16"/>
    </row>
    <row r="23" spans="1:9" ht="45" x14ac:dyDescent="0.25">
      <c r="A23" s="54" t="s">
        <v>52</v>
      </c>
      <c r="B23" s="54" t="s">
        <v>0</v>
      </c>
      <c r="C23" s="33" t="s">
        <v>71</v>
      </c>
      <c r="D23" s="33" t="s">
        <v>72</v>
      </c>
      <c r="E23" s="44" t="s">
        <v>75</v>
      </c>
      <c r="F23" s="33" t="s">
        <v>72</v>
      </c>
      <c r="G23" s="35" t="s">
        <v>79</v>
      </c>
      <c r="H23" s="33" t="s">
        <v>72</v>
      </c>
      <c r="I23" s="16"/>
    </row>
    <row r="24" spans="1:9" x14ac:dyDescent="0.25">
      <c r="A24" s="25" t="s">
        <v>57</v>
      </c>
      <c r="B24" s="36" t="s">
        <v>58</v>
      </c>
      <c r="C24" s="37">
        <v>1</v>
      </c>
      <c r="D24" s="55">
        <v>0</v>
      </c>
      <c r="E24" s="37">
        <v>13</v>
      </c>
      <c r="F24" s="55">
        <v>0</v>
      </c>
      <c r="G24" s="37">
        <v>40</v>
      </c>
      <c r="H24" s="55">
        <v>-0.38920454545454602</v>
      </c>
      <c r="I24" s="16"/>
    </row>
    <row r="25" spans="1:9" x14ac:dyDescent="0.25">
      <c r="A25" s="25" t="s">
        <v>60</v>
      </c>
      <c r="B25" s="36" t="s">
        <v>61</v>
      </c>
      <c r="C25" s="37">
        <v>18</v>
      </c>
      <c r="D25" s="55">
        <v>0.125</v>
      </c>
      <c r="E25" s="37">
        <v>873</v>
      </c>
      <c r="F25" s="55">
        <v>0.12936610608020699</v>
      </c>
      <c r="G25" s="37">
        <v>1482</v>
      </c>
      <c r="H25" s="55">
        <v>3.901695129021391E-2</v>
      </c>
      <c r="I25" s="16"/>
    </row>
    <row r="26" spans="1:9" x14ac:dyDescent="0.25">
      <c r="A26" s="25"/>
      <c r="B26" s="36" t="s">
        <v>62</v>
      </c>
      <c r="C26" s="37">
        <v>22</v>
      </c>
      <c r="D26" s="55">
        <v>0</v>
      </c>
      <c r="E26" s="37">
        <v>545</v>
      </c>
      <c r="F26" s="55">
        <v>9.2592592592592587E-3</v>
      </c>
      <c r="G26" s="37">
        <v>666</v>
      </c>
      <c r="H26" s="55">
        <v>-0.10503116054976545</v>
      </c>
      <c r="I26" s="16"/>
    </row>
    <row r="27" spans="1:9" x14ac:dyDescent="0.25">
      <c r="A27" s="25"/>
      <c r="B27" s="36" t="s">
        <v>58</v>
      </c>
      <c r="C27" s="37">
        <v>12</v>
      </c>
      <c r="D27" s="55">
        <v>9.0909090909090912E-2</v>
      </c>
      <c r="E27" s="37">
        <v>451</v>
      </c>
      <c r="F27" s="55">
        <v>8.1534772182254203E-2</v>
      </c>
      <c r="G27" s="37">
        <v>572</v>
      </c>
      <c r="H27" s="55">
        <v>-6.9998656269644258E-2</v>
      </c>
      <c r="I27" s="16"/>
    </row>
    <row r="28" spans="1:9" x14ac:dyDescent="0.25">
      <c r="A28" s="27" t="s">
        <v>63</v>
      </c>
      <c r="B28" s="27"/>
      <c r="C28" s="39">
        <v>52</v>
      </c>
      <c r="D28" s="40">
        <v>6.1224489795918366E-2</v>
      </c>
      <c r="E28" s="39">
        <v>1869</v>
      </c>
      <c r="F28" s="40">
        <v>8.0346820809248556E-2</v>
      </c>
      <c r="G28" s="39">
        <v>2720</v>
      </c>
      <c r="H28" s="40">
        <v>-2.3536048800994122E-2</v>
      </c>
      <c r="I28" s="16"/>
    </row>
    <row r="29" spans="1:9" x14ac:dyDescent="0.25">
      <c r="A29" s="25" t="s">
        <v>65</v>
      </c>
      <c r="B29" s="36" t="s">
        <v>61</v>
      </c>
      <c r="C29" s="37">
        <v>5</v>
      </c>
      <c r="D29" s="55">
        <v>0.66666666666666663</v>
      </c>
      <c r="E29" s="37">
        <v>162</v>
      </c>
      <c r="F29" s="55">
        <v>0.36134453781512604</v>
      </c>
      <c r="G29" s="37">
        <v>238</v>
      </c>
      <c r="H29" s="55">
        <v>-6.7503289140775802E-2</v>
      </c>
      <c r="I29" s="16"/>
    </row>
    <row r="30" spans="1:9" x14ac:dyDescent="0.25">
      <c r="A30" s="25"/>
      <c r="B30" s="36" t="s">
        <v>58</v>
      </c>
      <c r="C30" s="37">
        <v>7</v>
      </c>
      <c r="D30" s="55">
        <v>-0.125</v>
      </c>
      <c r="E30" s="37">
        <v>120</v>
      </c>
      <c r="F30" s="55">
        <v>-0.14285714285714285</v>
      </c>
      <c r="G30" s="37">
        <v>149</v>
      </c>
      <c r="H30" s="55">
        <v>-0.1206663763066194</v>
      </c>
      <c r="I30" s="16"/>
    </row>
    <row r="31" spans="1:9" x14ac:dyDescent="0.25">
      <c r="A31" s="27" t="s">
        <v>66</v>
      </c>
      <c r="B31" s="27"/>
      <c r="C31" s="39">
        <v>12</v>
      </c>
      <c r="D31" s="40">
        <v>9.0909090909090912E-2</v>
      </c>
      <c r="E31" s="39">
        <v>282</v>
      </c>
      <c r="F31" s="40">
        <v>8.8803088803088806E-2</v>
      </c>
      <c r="G31" s="39">
        <v>387</v>
      </c>
      <c r="H31" s="40">
        <v>-8.8715493496224415E-2</v>
      </c>
      <c r="I31" s="16"/>
    </row>
    <row r="32" spans="1:9" x14ac:dyDescent="0.25">
      <c r="A32" s="30" t="s">
        <v>67</v>
      </c>
      <c r="B32" s="30"/>
      <c r="C32" s="41">
        <v>65</v>
      </c>
      <c r="D32" s="56">
        <v>6.5573770491803282E-2</v>
      </c>
      <c r="E32" s="41">
        <v>2164</v>
      </c>
      <c r="F32" s="56">
        <v>8.0919080919080913E-2</v>
      </c>
      <c r="G32" s="41">
        <v>3147</v>
      </c>
      <c r="H32" s="56">
        <v>-3.9296571192929251E-2</v>
      </c>
      <c r="I32" s="16"/>
    </row>
    <row r="33" spans="1:9" x14ac:dyDescent="0.25">
      <c r="A33" s="16"/>
      <c r="B33" s="16"/>
      <c r="C33" s="16"/>
      <c r="D33" s="16"/>
      <c r="E33" s="16"/>
      <c r="F33" s="16"/>
      <c r="G33" s="16"/>
      <c r="H33" s="16"/>
      <c r="I33" s="16"/>
    </row>
    <row r="34" spans="1:9" x14ac:dyDescent="0.25">
      <c r="A34" s="16"/>
      <c r="B34" s="16"/>
      <c r="C34" s="16"/>
      <c r="D34" s="16"/>
      <c r="E34" s="16"/>
      <c r="F34" s="16"/>
      <c r="G34" s="16"/>
      <c r="H34" s="16"/>
      <c r="I34" s="16"/>
    </row>
    <row r="35" spans="1:9" x14ac:dyDescent="0.25">
      <c r="A35" s="16"/>
      <c r="B35" s="16"/>
      <c r="C35" s="16"/>
      <c r="D35" s="16"/>
      <c r="E35" s="16"/>
      <c r="F35" s="16"/>
      <c r="G35" s="16"/>
      <c r="H35" s="16"/>
      <c r="I35" s="16"/>
    </row>
    <row r="36" spans="1:9" x14ac:dyDescent="0.25">
      <c r="A36" s="16"/>
      <c r="B36" s="16"/>
      <c r="C36" s="16"/>
      <c r="D36" s="16"/>
      <c r="E36" s="16"/>
      <c r="F36" s="16"/>
      <c r="G36" s="16"/>
      <c r="H36" s="16"/>
      <c r="I36" s="16"/>
    </row>
  </sheetData>
  <pageMargins left="0.23622047244094491" right="0.23622047244094491" top="0.74803149606299213" bottom="0.74803149606299213" header="0.31496062992125984" footer="0.31496062992125984"/>
  <pageSetup paperSize="9" scale="94"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1" id="{A41112F6-F065-4F92-8F30-6077888D78CA}">
            <x14:iconSet iconSet="3Arrows" custom="1">
              <x14:cfvo type="percent">
                <xm:f>0</xm:f>
              </x14:cfvo>
              <x14:cfvo type="num" gte="0">
                <xm:f>-1E-3</xm:f>
              </x14:cfvo>
              <x14:cfvo type="num">
                <xm:f>1E-3</xm:f>
              </x14:cfvo>
              <x14:cfIcon iconSet="3Arrows" iconId="0"/>
              <x14:cfIcon iconSet="NoIcons" iconId="0"/>
              <x14:cfIcon iconSet="3Arrows" iconId="2"/>
            </x14:iconSet>
          </x14:cfRule>
          <xm:sqref>H24:H32 F24:F32 D24:D32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9"/>
  <sheetViews>
    <sheetView workbookViewId="0"/>
  </sheetViews>
  <sheetFormatPr defaultRowHeight="15" x14ac:dyDescent="0.25"/>
  <cols>
    <col min="1" max="1" width="31.7109375" customWidth="1"/>
    <col min="2" max="2" width="24.5703125" bestFit="1" customWidth="1"/>
    <col min="3" max="10" width="16.7109375" customWidth="1"/>
  </cols>
  <sheetData>
    <row r="1" spans="1:13" ht="21" x14ac:dyDescent="0.35">
      <c r="A1" s="18" t="s">
        <v>45</v>
      </c>
    </row>
    <row r="3" spans="1:13" x14ac:dyDescent="0.25">
      <c r="A3" s="16"/>
      <c r="B3" s="16"/>
      <c r="C3" s="16"/>
      <c r="D3" s="16"/>
      <c r="E3" s="16"/>
      <c r="F3" s="16"/>
      <c r="G3" s="16"/>
      <c r="H3" s="16"/>
      <c r="I3" s="16"/>
      <c r="J3" s="16"/>
    </row>
    <row r="4" spans="1:13" ht="15.75" x14ac:dyDescent="0.25">
      <c r="A4" s="17" t="s">
        <v>336</v>
      </c>
      <c r="B4" s="20"/>
      <c r="C4" s="20"/>
      <c r="D4" s="20"/>
      <c r="E4" s="20"/>
      <c r="F4" s="20"/>
      <c r="G4" s="20"/>
      <c r="H4" s="20"/>
      <c r="I4" s="20"/>
      <c r="J4" s="20"/>
      <c r="K4" s="20"/>
      <c r="L4" s="20"/>
      <c r="M4" s="20"/>
    </row>
    <row r="5" spans="1:13" ht="60" x14ac:dyDescent="0.25">
      <c r="A5" s="30" t="s">
        <v>52</v>
      </c>
      <c r="B5" s="30" t="s">
        <v>0</v>
      </c>
      <c r="C5" s="33" t="s">
        <v>120</v>
      </c>
      <c r="D5" s="33" t="s">
        <v>121</v>
      </c>
      <c r="E5" s="35" t="s">
        <v>122</v>
      </c>
      <c r="F5" s="33" t="s">
        <v>123</v>
      </c>
      <c r="G5" s="33" t="s">
        <v>124</v>
      </c>
      <c r="H5" s="33" t="s">
        <v>5</v>
      </c>
      <c r="I5" s="33" t="s">
        <v>334</v>
      </c>
      <c r="J5" s="48" t="s">
        <v>335</v>
      </c>
      <c r="K5" s="20"/>
      <c r="L5" s="20"/>
      <c r="M5" s="20"/>
    </row>
    <row r="6" spans="1:13" x14ac:dyDescent="0.25">
      <c r="A6" s="25" t="s">
        <v>57</v>
      </c>
      <c r="B6" s="36" t="s">
        <v>58</v>
      </c>
      <c r="C6" s="37">
        <v>4</v>
      </c>
      <c r="D6" s="37">
        <v>1</v>
      </c>
      <c r="E6" s="37">
        <v>0</v>
      </c>
      <c r="F6" s="37">
        <v>0</v>
      </c>
      <c r="G6" s="37">
        <v>7</v>
      </c>
      <c r="H6" s="37">
        <v>12</v>
      </c>
      <c r="I6" s="80">
        <v>0.92307692307692313</v>
      </c>
      <c r="J6" s="81">
        <v>1.2453980099502489</v>
      </c>
      <c r="K6" s="20"/>
      <c r="L6" s="20"/>
      <c r="M6" s="20"/>
    </row>
    <row r="7" spans="1:13" x14ac:dyDescent="0.25">
      <c r="A7" s="25" t="s">
        <v>60</v>
      </c>
      <c r="B7" s="36" t="s">
        <v>61</v>
      </c>
      <c r="C7" s="37">
        <v>111</v>
      </c>
      <c r="D7" s="37">
        <v>291</v>
      </c>
      <c r="E7" s="37">
        <v>340</v>
      </c>
      <c r="F7" s="37">
        <v>317</v>
      </c>
      <c r="G7" s="37">
        <v>78</v>
      </c>
      <c r="H7" s="37">
        <v>1137</v>
      </c>
      <c r="I7" s="80">
        <v>1.302405498281787</v>
      </c>
      <c r="J7" s="80">
        <v>1.1546393935543979</v>
      </c>
      <c r="K7" s="20"/>
      <c r="L7" s="20"/>
      <c r="M7" s="20"/>
    </row>
    <row r="8" spans="1:13" x14ac:dyDescent="0.25">
      <c r="A8" s="25"/>
      <c r="B8" s="36" t="s">
        <v>62</v>
      </c>
      <c r="C8" s="37">
        <v>0</v>
      </c>
      <c r="D8" s="37">
        <v>0</v>
      </c>
      <c r="E8" s="37">
        <v>238</v>
      </c>
      <c r="F8" s="37">
        <v>416</v>
      </c>
      <c r="G8" s="37">
        <v>12</v>
      </c>
      <c r="H8" s="37">
        <v>666</v>
      </c>
      <c r="I8" s="80">
        <v>1.2220183486238532</v>
      </c>
      <c r="J8" s="80">
        <v>1.2632666666666668</v>
      </c>
      <c r="K8" s="20"/>
      <c r="L8" s="20"/>
      <c r="M8" s="20"/>
    </row>
    <row r="9" spans="1:13" x14ac:dyDescent="0.25">
      <c r="A9" s="25"/>
      <c r="B9" s="36" t="s">
        <v>58</v>
      </c>
      <c r="C9" s="37">
        <v>27</v>
      </c>
      <c r="D9" s="37">
        <v>145</v>
      </c>
      <c r="E9" s="37">
        <v>157</v>
      </c>
      <c r="F9" s="37">
        <v>158</v>
      </c>
      <c r="G9" s="37">
        <v>16</v>
      </c>
      <c r="H9" s="37">
        <v>503</v>
      </c>
      <c r="I9" s="80">
        <v>1.1152993348115299</v>
      </c>
      <c r="J9" s="80">
        <v>1.07713637509453</v>
      </c>
      <c r="K9" s="20"/>
      <c r="L9" s="20"/>
      <c r="M9" s="20"/>
    </row>
    <row r="10" spans="1:13" x14ac:dyDescent="0.25">
      <c r="A10" s="27" t="s">
        <v>63</v>
      </c>
      <c r="B10" s="27"/>
      <c r="C10" s="39">
        <v>138</v>
      </c>
      <c r="D10" s="39">
        <v>436</v>
      </c>
      <c r="E10" s="39">
        <v>735</v>
      </c>
      <c r="F10" s="39">
        <v>891</v>
      </c>
      <c r="G10" s="39">
        <v>106</v>
      </c>
      <c r="H10" s="39">
        <v>2306</v>
      </c>
      <c r="I10" s="82">
        <v>1.2338148742643125</v>
      </c>
      <c r="J10" s="82">
        <v>1.2058961444946161</v>
      </c>
      <c r="K10" s="20"/>
      <c r="L10" s="20"/>
      <c r="M10" s="20"/>
    </row>
    <row r="11" spans="1:13" x14ac:dyDescent="0.25">
      <c r="A11" s="25" t="s">
        <v>65</v>
      </c>
      <c r="B11" s="36" t="s">
        <v>61</v>
      </c>
      <c r="C11" s="37">
        <v>0</v>
      </c>
      <c r="D11" s="37">
        <v>63</v>
      </c>
      <c r="E11" s="37">
        <v>50</v>
      </c>
      <c r="F11" s="37">
        <v>75</v>
      </c>
      <c r="G11" s="37">
        <v>15</v>
      </c>
      <c r="H11" s="37">
        <v>203</v>
      </c>
      <c r="I11" s="80">
        <v>1.2530864197530864</v>
      </c>
      <c r="J11" s="80">
        <v>1.205223880597015</v>
      </c>
      <c r="K11" s="20"/>
      <c r="L11" s="20"/>
      <c r="M11" s="20"/>
    </row>
    <row r="12" spans="1:13" x14ac:dyDescent="0.25">
      <c r="A12" s="25"/>
      <c r="B12" s="36" t="s">
        <v>58</v>
      </c>
      <c r="C12" s="37">
        <v>6</v>
      </c>
      <c r="D12" s="37">
        <v>66</v>
      </c>
      <c r="E12" s="37">
        <v>47</v>
      </c>
      <c r="F12" s="37">
        <v>28</v>
      </c>
      <c r="G12" s="37">
        <v>2</v>
      </c>
      <c r="H12" s="37">
        <v>149</v>
      </c>
      <c r="I12" s="80">
        <v>1.2416666666666667</v>
      </c>
      <c r="J12" s="80">
        <v>1.0832478982981342</v>
      </c>
      <c r="K12" s="20"/>
      <c r="L12" s="20"/>
      <c r="M12" s="20"/>
    </row>
    <row r="13" spans="1:13" x14ac:dyDescent="0.25">
      <c r="A13" s="27" t="s">
        <v>66</v>
      </c>
      <c r="B13" s="27"/>
      <c r="C13" s="39">
        <v>6</v>
      </c>
      <c r="D13" s="39">
        <v>129</v>
      </c>
      <c r="E13" s="39">
        <v>97</v>
      </c>
      <c r="F13" s="39">
        <v>103</v>
      </c>
      <c r="G13" s="39">
        <v>17</v>
      </c>
      <c r="H13" s="39">
        <v>352</v>
      </c>
      <c r="I13" s="82">
        <v>1.24822695035461</v>
      </c>
      <c r="J13" s="82">
        <v>1.0976760440328499</v>
      </c>
      <c r="K13" s="20"/>
      <c r="L13" s="20"/>
      <c r="M13" s="20"/>
    </row>
    <row r="14" spans="1:13" x14ac:dyDescent="0.25">
      <c r="A14" s="30" t="s">
        <v>67</v>
      </c>
      <c r="B14" s="30"/>
      <c r="C14" s="83">
        <v>148</v>
      </c>
      <c r="D14" s="41">
        <v>566</v>
      </c>
      <c r="E14" s="41">
        <v>832</v>
      </c>
      <c r="F14" s="41">
        <v>994</v>
      </c>
      <c r="G14" s="41">
        <v>130</v>
      </c>
      <c r="H14" s="83">
        <v>2670</v>
      </c>
      <c r="I14" s="84">
        <v>1.2338262476894639</v>
      </c>
      <c r="J14" s="84">
        <v>1.2035556107133716</v>
      </c>
      <c r="K14" s="20"/>
      <c r="L14" s="20"/>
      <c r="M14" s="20"/>
    </row>
    <row r="15" spans="1:13" x14ac:dyDescent="0.25">
      <c r="A15" s="20"/>
      <c r="B15" s="20"/>
      <c r="C15" s="20"/>
      <c r="D15" s="20"/>
      <c r="E15" s="20"/>
      <c r="F15" s="20"/>
      <c r="G15" s="20"/>
      <c r="H15" s="20"/>
      <c r="I15" s="20"/>
      <c r="J15" s="20"/>
      <c r="K15" s="20"/>
      <c r="L15" s="20"/>
      <c r="M15" s="20"/>
    </row>
    <row r="16" spans="1:13" x14ac:dyDescent="0.25">
      <c r="A16" s="20"/>
      <c r="B16" s="20"/>
      <c r="C16" s="20"/>
      <c r="D16" s="20"/>
      <c r="E16" s="20"/>
      <c r="F16" s="20"/>
      <c r="G16" s="20"/>
      <c r="H16" s="20"/>
      <c r="I16" s="20"/>
      <c r="J16" s="20"/>
      <c r="K16" s="20"/>
      <c r="L16" s="20"/>
      <c r="M16" s="20"/>
    </row>
    <row r="17" spans="1:13" ht="45" x14ac:dyDescent="0.25">
      <c r="A17" s="30" t="s">
        <v>52</v>
      </c>
      <c r="B17" s="30" t="s">
        <v>0</v>
      </c>
      <c r="C17" s="33" t="s">
        <v>81</v>
      </c>
      <c r="D17" s="34" t="s">
        <v>54</v>
      </c>
      <c r="E17" s="85" t="s">
        <v>125</v>
      </c>
      <c r="F17" s="20"/>
      <c r="G17" s="20"/>
      <c r="H17" s="20"/>
      <c r="I17" s="20"/>
      <c r="J17" s="20"/>
      <c r="K17" s="20"/>
      <c r="L17" s="20"/>
      <c r="M17" s="20"/>
    </row>
    <row r="18" spans="1:13" x14ac:dyDescent="0.25">
      <c r="A18" s="25" t="s">
        <v>57</v>
      </c>
      <c r="B18" s="36" t="s">
        <v>58</v>
      </c>
      <c r="C18" s="37">
        <v>1</v>
      </c>
      <c r="D18" s="37">
        <v>13</v>
      </c>
      <c r="E18" s="37">
        <v>13</v>
      </c>
      <c r="F18" s="20"/>
      <c r="G18" s="20"/>
      <c r="H18" s="20"/>
      <c r="I18" s="20"/>
      <c r="J18" s="20"/>
      <c r="K18" s="20"/>
      <c r="L18" s="20"/>
      <c r="M18" s="20"/>
    </row>
    <row r="19" spans="1:13" x14ac:dyDescent="0.25">
      <c r="A19" s="25" t="s">
        <v>60</v>
      </c>
      <c r="B19" s="36" t="s">
        <v>61</v>
      </c>
      <c r="C19" s="37">
        <v>18</v>
      </c>
      <c r="D19" s="37">
        <v>873</v>
      </c>
      <c r="E19" s="37">
        <v>48.5</v>
      </c>
      <c r="F19" s="20"/>
      <c r="G19" s="20"/>
      <c r="H19" s="20"/>
      <c r="I19" s="20"/>
      <c r="J19" s="20"/>
      <c r="K19" s="20"/>
      <c r="L19" s="20"/>
      <c r="M19" s="20"/>
    </row>
    <row r="20" spans="1:13" x14ac:dyDescent="0.25">
      <c r="A20" s="25"/>
      <c r="B20" s="36" t="s">
        <v>62</v>
      </c>
      <c r="C20" s="37">
        <v>22</v>
      </c>
      <c r="D20" s="37">
        <v>545</v>
      </c>
      <c r="E20" s="37">
        <v>24.772727272727273</v>
      </c>
      <c r="F20" s="20"/>
      <c r="G20" s="20"/>
      <c r="H20" s="20"/>
      <c r="I20" s="20"/>
      <c r="J20" s="20"/>
      <c r="K20" s="20"/>
      <c r="L20" s="20"/>
      <c r="M20" s="20"/>
    </row>
    <row r="21" spans="1:13" x14ac:dyDescent="0.25">
      <c r="A21" s="25"/>
      <c r="B21" s="36" t="s">
        <v>58</v>
      </c>
      <c r="C21" s="37">
        <v>12</v>
      </c>
      <c r="D21" s="37">
        <v>451</v>
      </c>
      <c r="E21" s="37">
        <v>37.583333333333336</v>
      </c>
      <c r="F21" s="20"/>
      <c r="G21" s="20"/>
      <c r="H21" s="20"/>
      <c r="I21" s="20"/>
      <c r="J21" s="20"/>
      <c r="K21" s="20"/>
      <c r="L21" s="20"/>
      <c r="M21" s="20"/>
    </row>
    <row r="22" spans="1:13" x14ac:dyDescent="0.25">
      <c r="A22" s="27" t="s">
        <v>63</v>
      </c>
      <c r="B22" s="27"/>
      <c r="C22" s="39">
        <v>52</v>
      </c>
      <c r="D22" s="39">
        <v>1869</v>
      </c>
      <c r="E22" s="39">
        <v>35.942307692307693</v>
      </c>
      <c r="F22" s="20"/>
      <c r="G22" s="20"/>
      <c r="H22" s="20"/>
      <c r="I22" s="20"/>
      <c r="J22" s="20"/>
      <c r="K22" s="20"/>
      <c r="L22" s="20"/>
      <c r="M22" s="20"/>
    </row>
    <row r="23" spans="1:13" x14ac:dyDescent="0.25">
      <c r="A23" s="25" t="s">
        <v>65</v>
      </c>
      <c r="B23" s="36" t="s">
        <v>61</v>
      </c>
      <c r="C23" s="37">
        <v>5</v>
      </c>
      <c r="D23" s="37">
        <v>162</v>
      </c>
      <c r="E23" s="37">
        <v>32.4</v>
      </c>
      <c r="F23" s="20"/>
      <c r="G23" s="20"/>
      <c r="H23" s="20"/>
      <c r="I23" s="20"/>
      <c r="J23" s="20"/>
      <c r="K23" s="20"/>
      <c r="L23" s="20"/>
      <c r="M23" s="20"/>
    </row>
    <row r="24" spans="1:13" x14ac:dyDescent="0.25">
      <c r="A24" s="25"/>
      <c r="B24" s="36" t="s">
        <v>58</v>
      </c>
      <c r="C24" s="37">
        <v>7</v>
      </c>
      <c r="D24" s="37">
        <v>120</v>
      </c>
      <c r="E24" s="37">
        <v>17.142857142857142</v>
      </c>
      <c r="F24" s="20"/>
      <c r="G24" s="20"/>
      <c r="H24" s="20"/>
      <c r="I24" s="20"/>
      <c r="J24" s="20"/>
      <c r="K24" s="20"/>
      <c r="L24" s="20"/>
      <c r="M24" s="20"/>
    </row>
    <row r="25" spans="1:13" x14ac:dyDescent="0.25">
      <c r="A25" s="27" t="s">
        <v>66</v>
      </c>
      <c r="B25" s="27"/>
      <c r="C25" s="39">
        <v>12</v>
      </c>
      <c r="D25" s="39">
        <v>282</v>
      </c>
      <c r="E25" s="39">
        <v>23.5</v>
      </c>
      <c r="F25" s="20"/>
      <c r="G25" s="20"/>
      <c r="H25" s="20"/>
      <c r="I25" s="20"/>
      <c r="J25" s="20"/>
      <c r="K25" s="20"/>
      <c r="L25" s="20"/>
      <c r="M25" s="20"/>
    </row>
    <row r="26" spans="1:13" x14ac:dyDescent="0.25">
      <c r="A26" s="30" t="s">
        <v>67</v>
      </c>
      <c r="B26" s="30"/>
      <c r="C26" s="41">
        <v>65</v>
      </c>
      <c r="D26" s="41">
        <v>2164</v>
      </c>
      <c r="E26" s="41">
        <v>33.292307692307695</v>
      </c>
      <c r="F26" s="20"/>
      <c r="G26" s="20"/>
      <c r="H26" s="20"/>
      <c r="I26" s="20"/>
      <c r="J26" s="20"/>
      <c r="K26" s="20"/>
      <c r="L26" s="20"/>
      <c r="M26" s="20"/>
    </row>
    <row r="27" spans="1:13" x14ac:dyDescent="0.25">
      <c r="F27" s="20"/>
      <c r="G27" s="20"/>
      <c r="H27" s="20"/>
      <c r="I27" s="20"/>
      <c r="J27" s="20"/>
      <c r="K27" s="20"/>
      <c r="L27" s="20"/>
      <c r="M27" s="20"/>
    </row>
    <row r="28" spans="1:13" x14ac:dyDescent="0.25">
      <c r="F28" s="20"/>
      <c r="G28" s="20"/>
      <c r="H28" s="20"/>
      <c r="I28" s="20"/>
      <c r="J28" s="20"/>
      <c r="K28" s="20"/>
      <c r="L28" s="20"/>
      <c r="M28" s="20"/>
    </row>
    <row r="29" spans="1:13" x14ac:dyDescent="0.25">
      <c r="F29" s="20"/>
      <c r="G29" s="20"/>
      <c r="H29" s="20"/>
      <c r="I29" s="20"/>
      <c r="J29" s="20"/>
      <c r="K29" s="20"/>
      <c r="L29" s="20"/>
      <c r="M29" s="20"/>
    </row>
    <row r="30" spans="1:13" x14ac:dyDescent="0.25">
      <c r="A30" s="20"/>
      <c r="B30" s="20"/>
      <c r="C30" s="20"/>
      <c r="D30" s="20"/>
      <c r="E30" s="20"/>
      <c r="F30" s="20"/>
      <c r="G30" s="20"/>
      <c r="H30" s="20"/>
      <c r="I30" s="20"/>
      <c r="J30" s="20"/>
      <c r="K30" s="20"/>
      <c r="L30" s="20"/>
      <c r="M30" s="20"/>
    </row>
    <row r="31" spans="1:13" x14ac:dyDescent="0.25">
      <c r="A31" s="20"/>
      <c r="B31" s="20"/>
      <c r="C31" s="20"/>
      <c r="D31" s="20"/>
      <c r="E31" s="20"/>
      <c r="F31" s="20"/>
      <c r="G31" s="20"/>
      <c r="H31" s="20"/>
      <c r="I31" s="20"/>
      <c r="J31" s="20"/>
      <c r="K31" s="20"/>
      <c r="L31" s="20"/>
      <c r="M31" s="20"/>
    </row>
    <row r="32" spans="1:13" x14ac:dyDescent="0.25">
      <c r="A32" s="20"/>
      <c r="B32" s="20"/>
      <c r="C32" s="20"/>
      <c r="D32" s="20"/>
      <c r="E32" s="20"/>
      <c r="F32" s="20"/>
      <c r="G32" s="20"/>
      <c r="H32" s="20"/>
      <c r="I32" s="20"/>
      <c r="J32" s="20"/>
      <c r="K32" s="20"/>
      <c r="L32" s="20"/>
      <c r="M32" s="20"/>
    </row>
    <row r="33" spans="1:13" ht="15.75" x14ac:dyDescent="0.25">
      <c r="A33" s="17" t="s">
        <v>337</v>
      </c>
      <c r="B33" s="60"/>
      <c r="C33" s="60"/>
      <c r="D33" s="60"/>
      <c r="E33" s="20"/>
      <c r="F33" s="20"/>
      <c r="G33" s="20"/>
      <c r="H33" s="20"/>
      <c r="I33" s="20"/>
      <c r="J33" s="20"/>
      <c r="K33" s="20"/>
      <c r="L33" s="20"/>
      <c r="M33" s="20"/>
    </row>
    <row r="34" spans="1:13" ht="45" x14ac:dyDescent="0.25">
      <c r="A34" s="23" t="s">
        <v>52</v>
      </c>
      <c r="B34" s="86" t="s">
        <v>3</v>
      </c>
      <c r="C34" s="24" t="s">
        <v>121</v>
      </c>
      <c r="D34" s="87" t="s">
        <v>122</v>
      </c>
      <c r="E34" s="88" t="s">
        <v>123</v>
      </c>
      <c r="F34" s="24" t="s">
        <v>339</v>
      </c>
      <c r="G34" s="20"/>
      <c r="H34" s="20"/>
      <c r="I34" s="20"/>
      <c r="J34" s="20"/>
      <c r="K34" s="20"/>
      <c r="L34" s="20"/>
      <c r="M34" s="20"/>
    </row>
    <row r="35" spans="1:13" x14ac:dyDescent="0.25">
      <c r="A35" s="25" t="s">
        <v>57</v>
      </c>
      <c r="B35" s="36" t="s">
        <v>91</v>
      </c>
      <c r="C35" s="37">
        <v>1</v>
      </c>
      <c r="D35" s="37">
        <v>0</v>
      </c>
      <c r="E35" s="37">
        <v>0</v>
      </c>
      <c r="F35" s="89">
        <f t="shared" ref="F35:F42" si="0">SUM(C35:E35)</f>
        <v>1</v>
      </c>
      <c r="G35" s="20"/>
      <c r="H35" s="20"/>
      <c r="I35" s="20"/>
      <c r="J35" s="20"/>
      <c r="K35" s="20"/>
      <c r="L35" s="20"/>
      <c r="M35" s="20"/>
    </row>
    <row r="36" spans="1:13" x14ac:dyDescent="0.25">
      <c r="A36" s="25" t="s">
        <v>60</v>
      </c>
      <c r="B36" s="36" t="s">
        <v>91</v>
      </c>
      <c r="C36" s="37">
        <v>3</v>
      </c>
      <c r="D36" s="37">
        <v>4</v>
      </c>
      <c r="E36" s="37">
        <v>0</v>
      </c>
      <c r="F36" s="89">
        <f t="shared" si="0"/>
        <v>7</v>
      </c>
      <c r="G36" s="20"/>
      <c r="H36" s="20"/>
      <c r="I36" s="20"/>
      <c r="J36" s="20"/>
      <c r="K36" s="20"/>
      <c r="L36" s="20"/>
      <c r="M36" s="20"/>
    </row>
    <row r="37" spans="1:13" x14ac:dyDescent="0.25">
      <c r="A37" s="25"/>
      <c r="B37" s="36" t="s">
        <v>92</v>
      </c>
      <c r="C37" s="37">
        <v>433</v>
      </c>
      <c r="D37" s="37">
        <v>731</v>
      </c>
      <c r="E37" s="37">
        <v>891</v>
      </c>
      <c r="F37" s="89">
        <f t="shared" si="0"/>
        <v>2055</v>
      </c>
      <c r="G37" s="20"/>
      <c r="H37" s="20"/>
      <c r="I37" s="20"/>
      <c r="J37" s="20"/>
      <c r="K37" s="20"/>
      <c r="L37" s="20"/>
      <c r="M37" s="20"/>
    </row>
    <row r="38" spans="1:13" x14ac:dyDescent="0.25">
      <c r="A38" s="27" t="s">
        <v>63</v>
      </c>
      <c r="B38" s="27"/>
      <c r="C38" s="39">
        <v>436</v>
      </c>
      <c r="D38" s="39">
        <v>735</v>
      </c>
      <c r="E38" s="39">
        <v>891</v>
      </c>
      <c r="F38" s="90">
        <f t="shared" si="0"/>
        <v>2062</v>
      </c>
      <c r="G38" s="20"/>
      <c r="H38" s="20"/>
      <c r="I38" s="20"/>
      <c r="J38" s="20"/>
      <c r="K38" s="20"/>
      <c r="L38" s="20"/>
      <c r="M38" s="20"/>
    </row>
    <row r="39" spans="1:13" x14ac:dyDescent="0.25">
      <c r="A39" s="25" t="s">
        <v>65</v>
      </c>
      <c r="B39" s="36" t="s">
        <v>91</v>
      </c>
      <c r="C39" s="37">
        <v>6</v>
      </c>
      <c r="D39" s="37">
        <v>4</v>
      </c>
      <c r="E39" s="37">
        <v>0</v>
      </c>
      <c r="F39" s="89">
        <f t="shared" si="0"/>
        <v>10</v>
      </c>
      <c r="G39" s="20"/>
      <c r="H39" s="20"/>
      <c r="I39" s="20"/>
      <c r="J39" s="20"/>
      <c r="K39" s="20"/>
      <c r="L39" s="20"/>
      <c r="M39" s="20"/>
    </row>
    <row r="40" spans="1:13" x14ac:dyDescent="0.25">
      <c r="A40" s="25"/>
      <c r="B40" s="36" t="s">
        <v>92</v>
      </c>
      <c r="C40" s="37">
        <v>123</v>
      </c>
      <c r="D40" s="37">
        <v>93</v>
      </c>
      <c r="E40" s="37">
        <v>103</v>
      </c>
      <c r="F40" s="89">
        <f t="shared" si="0"/>
        <v>319</v>
      </c>
      <c r="G40" s="20"/>
      <c r="H40" s="20"/>
      <c r="I40" s="20"/>
      <c r="J40" s="20"/>
      <c r="K40" s="20"/>
      <c r="L40" s="20"/>
      <c r="M40" s="20"/>
    </row>
    <row r="41" spans="1:13" x14ac:dyDescent="0.25">
      <c r="A41" s="27" t="s">
        <v>66</v>
      </c>
      <c r="B41" s="27"/>
      <c r="C41" s="39">
        <v>129</v>
      </c>
      <c r="D41" s="39">
        <v>97</v>
      </c>
      <c r="E41" s="39">
        <v>103</v>
      </c>
      <c r="F41" s="90">
        <f t="shared" si="0"/>
        <v>329</v>
      </c>
      <c r="G41" s="20"/>
      <c r="H41" s="20"/>
      <c r="I41" s="20"/>
      <c r="J41" s="20"/>
      <c r="K41" s="20"/>
      <c r="L41" s="20"/>
      <c r="M41" s="20"/>
    </row>
    <row r="42" spans="1:13" x14ac:dyDescent="0.25">
      <c r="A42" s="30" t="s">
        <v>67</v>
      </c>
      <c r="B42" s="30"/>
      <c r="C42" s="41">
        <v>566</v>
      </c>
      <c r="D42" s="41">
        <v>832</v>
      </c>
      <c r="E42" s="41">
        <v>994</v>
      </c>
      <c r="F42" s="91">
        <f t="shared" si="0"/>
        <v>2392</v>
      </c>
      <c r="G42" s="20"/>
      <c r="H42" s="20"/>
      <c r="I42" s="20"/>
      <c r="J42" s="20"/>
      <c r="K42" s="20"/>
      <c r="L42" s="20"/>
      <c r="M42" s="20"/>
    </row>
    <row r="43" spans="1:13" x14ac:dyDescent="0.25">
      <c r="A43" s="20"/>
      <c r="B43" s="20"/>
      <c r="C43" s="20"/>
      <c r="D43" s="20"/>
      <c r="E43" s="20"/>
      <c r="F43" s="20"/>
      <c r="G43" s="20"/>
      <c r="H43" s="20"/>
      <c r="I43" s="20"/>
      <c r="J43" s="20"/>
      <c r="K43" s="20"/>
      <c r="L43" s="20"/>
      <c r="M43" s="20"/>
    </row>
    <row r="44" spans="1:13" x14ac:dyDescent="0.25">
      <c r="A44" s="20"/>
      <c r="B44" s="20"/>
      <c r="C44" s="20"/>
      <c r="D44" s="20"/>
      <c r="E44" s="20"/>
      <c r="F44" s="20"/>
      <c r="G44" s="20"/>
      <c r="H44" s="20"/>
      <c r="I44" s="20"/>
      <c r="J44" s="20"/>
      <c r="K44" s="20"/>
      <c r="L44" s="20"/>
      <c r="M44" s="20"/>
    </row>
    <row r="45" spans="1:13" x14ac:dyDescent="0.25">
      <c r="A45" s="20"/>
      <c r="B45" s="20"/>
      <c r="C45" s="20"/>
      <c r="D45" s="20"/>
      <c r="E45" s="20"/>
      <c r="F45" s="20"/>
      <c r="G45" s="20"/>
      <c r="H45" s="20"/>
      <c r="I45" s="20"/>
      <c r="J45" s="20"/>
      <c r="K45" s="20"/>
      <c r="L45" s="20"/>
      <c r="M45" s="20"/>
    </row>
    <row r="46" spans="1:13" x14ac:dyDescent="0.25">
      <c r="A46" s="20"/>
      <c r="B46" s="20"/>
      <c r="C46" s="20"/>
      <c r="D46" s="20"/>
      <c r="E46" s="20"/>
      <c r="F46" s="20"/>
      <c r="G46" s="20"/>
      <c r="H46" s="20"/>
      <c r="I46" s="20"/>
      <c r="J46" s="20"/>
      <c r="K46" s="20"/>
      <c r="L46" s="20"/>
      <c r="M46" s="20"/>
    </row>
    <row r="47" spans="1:13" s="20" customFormat="1" x14ac:dyDescent="0.25"/>
    <row r="48" spans="1:13" s="114" customFormat="1" x14ac:dyDescent="0.25"/>
    <row r="49" spans="1:13" s="114" customFormat="1" x14ac:dyDescent="0.25"/>
    <row r="50" spans="1:13" x14ac:dyDescent="0.25">
      <c r="A50" s="20"/>
      <c r="B50" s="20"/>
      <c r="C50" s="20"/>
      <c r="D50" s="20"/>
      <c r="E50" s="20"/>
      <c r="F50" s="20"/>
      <c r="G50" s="20"/>
      <c r="H50" s="20"/>
      <c r="I50" s="20"/>
      <c r="J50" s="20"/>
      <c r="K50" s="20"/>
      <c r="L50" s="20"/>
      <c r="M50" s="20"/>
    </row>
    <row r="51" spans="1:13" ht="15.75" x14ac:dyDescent="0.25">
      <c r="A51" s="141" t="s">
        <v>338</v>
      </c>
      <c r="B51" s="137"/>
      <c r="C51" s="137"/>
      <c r="D51" s="137"/>
      <c r="E51" s="137"/>
      <c r="F51" s="137"/>
      <c r="G51" s="20"/>
      <c r="H51" s="20"/>
      <c r="I51" s="20"/>
      <c r="J51" s="20"/>
      <c r="K51" s="20"/>
      <c r="L51" s="92"/>
      <c r="M51" s="20"/>
    </row>
    <row r="52" spans="1:13" ht="45" x14ac:dyDescent="0.25">
      <c r="A52" s="143" t="s">
        <v>52</v>
      </c>
      <c r="B52" s="150" t="s">
        <v>3</v>
      </c>
      <c r="C52" s="144" t="s">
        <v>121</v>
      </c>
      <c r="D52" s="145" t="s">
        <v>122</v>
      </c>
      <c r="E52" s="146" t="s">
        <v>123</v>
      </c>
      <c r="F52" s="144" t="s">
        <v>339</v>
      </c>
      <c r="G52" s="20"/>
      <c r="H52" s="20"/>
      <c r="I52" s="20"/>
      <c r="J52" s="20"/>
      <c r="K52" s="20"/>
      <c r="L52" s="20"/>
      <c r="M52" s="20"/>
    </row>
    <row r="53" spans="1:13" x14ac:dyDescent="0.25">
      <c r="A53" s="140" t="s">
        <v>57</v>
      </c>
      <c r="B53" s="142" t="s">
        <v>91</v>
      </c>
      <c r="C53" s="147">
        <v>197</v>
      </c>
      <c r="D53" s="147">
        <v>138</v>
      </c>
      <c r="E53" s="147">
        <v>160</v>
      </c>
      <c r="F53" s="147">
        <v>495</v>
      </c>
      <c r="G53" s="20"/>
      <c r="H53" s="20"/>
      <c r="I53" s="20"/>
      <c r="J53" s="20"/>
      <c r="K53" s="20"/>
      <c r="L53" s="20"/>
      <c r="M53" s="20"/>
    </row>
    <row r="54" spans="1:13" x14ac:dyDescent="0.25">
      <c r="A54" s="140"/>
      <c r="B54" s="142" t="s">
        <v>92</v>
      </c>
      <c r="C54" s="147">
        <v>2255</v>
      </c>
      <c r="D54" s="147">
        <v>2862</v>
      </c>
      <c r="E54" s="147">
        <v>2745</v>
      </c>
      <c r="F54" s="147">
        <v>7862</v>
      </c>
      <c r="G54" s="20"/>
      <c r="H54" s="20"/>
      <c r="I54" s="20"/>
      <c r="J54" s="20"/>
      <c r="K54" s="20"/>
      <c r="L54" s="20"/>
      <c r="M54" s="20"/>
    </row>
    <row r="55" spans="1:13" x14ac:dyDescent="0.25">
      <c r="A55" s="139" t="s">
        <v>126</v>
      </c>
      <c r="B55" s="139"/>
      <c r="C55" s="149">
        <v>2452</v>
      </c>
      <c r="D55" s="149">
        <v>3000</v>
      </c>
      <c r="E55" s="149">
        <v>2905</v>
      </c>
      <c r="F55" s="149">
        <v>8357</v>
      </c>
      <c r="G55" s="20"/>
      <c r="H55" s="20"/>
      <c r="I55" s="20"/>
      <c r="J55" s="20"/>
      <c r="K55" s="20"/>
      <c r="L55" s="20"/>
      <c r="M55" s="20"/>
    </row>
    <row r="56" spans="1:13" x14ac:dyDescent="0.25">
      <c r="A56" s="140" t="s">
        <v>60</v>
      </c>
      <c r="B56" s="142" t="s">
        <v>91</v>
      </c>
      <c r="C56" s="147">
        <v>2104</v>
      </c>
      <c r="D56" s="147">
        <v>1336</v>
      </c>
      <c r="E56" s="147">
        <v>1052</v>
      </c>
      <c r="F56" s="147">
        <v>4492</v>
      </c>
      <c r="G56" s="20"/>
      <c r="H56" s="20"/>
      <c r="I56" s="20"/>
      <c r="J56" s="20"/>
      <c r="K56" s="20"/>
      <c r="L56" s="20"/>
      <c r="M56" s="20"/>
    </row>
    <row r="57" spans="1:13" x14ac:dyDescent="0.25">
      <c r="A57" s="140"/>
      <c r="B57" s="142" t="s">
        <v>92</v>
      </c>
      <c r="C57" s="147">
        <v>18718</v>
      </c>
      <c r="D57" s="147">
        <v>44281</v>
      </c>
      <c r="E57" s="147">
        <v>53142</v>
      </c>
      <c r="F57" s="147">
        <v>116141</v>
      </c>
      <c r="G57" s="20"/>
      <c r="H57" s="20"/>
      <c r="I57" s="20"/>
      <c r="J57" s="20"/>
      <c r="K57" s="20"/>
      <c r="L57" s="20"/>
      <c r="M57" s="20"/>
    </row>
    <row r="58" spans="1:13" x14ac:dyDescent="0.25">
      <c r="A58" s="139" t="s">
        <v>63</v>
      </c>
      <c r="B58" s="139"/>
      <c r="C58" s="149">
        <v>20822</v>
      </c>
      <c r="D58" s="149">
        <v>45617</v>
      </c>
      <c r="E58" s="149">
        <v>54194</v>
      </c>
      <c r="F58" s="149">
        <v>120633</v>
      </c>
      <c r="G58" s="20"/>
      <c r="H58" s="20"/>
      <c r="I58" s="20"/>
      <c r="J58" s="20"/>
      <c r="K58" s="20"/>
      <c r="L58" s="20"/>
      <c r="M58" s="20"/>
    </row>
    <row r="59" spans="1:13" x14ac:dyDescent="0.25">
      <c r="A59" s="140" t="s">
        <v>65</v>
      </c>
      <c r="B59" s="142" t="s">
        <v>91</v>
      </c>
      <c r="C59" s="147">
        <v>847</v>
      </c>
      <c r="D59" s="147">
        <v>518</v>
      </c>
      <c r="E59" s="147">
        <v>167</v>
      </c>
      <c r="F59" s="147">
        <v>1532</v>
      </c>
      <c r="G59" s="20"/>
      <c r="H59" s="20"/>
      <c r="I59" s="20"/>
      <c r="J59" s="20"/>
      <c r="K59" s="20"/>
      <c r="L59" s="20"/>
      <c r="M59" s="20"/>
    </row>
    <row r="60" spans="1:13" x14ac:dyDescent="0.25">
      <c r="A60" s="140"/>
      <c r="B60" s="142" t="s">
        <v>92</v>
      </c>
      <c r="C60" s="147">
        <v>1718</v>
      </c>
      <c r="D60" s="147">
        <v>1951</v>
      </c>
      <c r="E60" s="147">
        <v>957</v>
      </c>
      <c r="F60" s="147">
        <v>4626</v>
      </c>
      <c r="G60" s="20"/>
      <c r="H60" s="20"/>
      <c r="I60" s="20"/>
      <c r="J60" s="20"/>
      <c r="K60" s="20"/>
      <c r="L60" s="20"/>
      <c r="M60" s="20"/>
    </row>
    <row r="61" spans="1:13" x14ac:dyDescent="0.25">
      <c r="A61" s="139" t="s">
        <v>66</v>
      </c>
      <c r="B61" s="139"/>
      <c r="C61" s="149">
        <v>2565</v>
      </c>
      <c r="D61" s="149">
        <v>2469</v>
      </c>
      <c r="E61" s="149">
        <v>1124</v>
      </c>
      <c r="F61" s="149">
        <v>6158</v>
      </c>
      <c r="G61" s="20"/>
      <c r="H61" s="20"/>
      <c r="I61" s="20"/>
      <c r="J61" s="20"/>
      <c r="K61" s="20"/>
      <c r="L61" s="20"/>
      <c r="M61" s="20"/>
    </row>
    <row r="62" spans="1:13" x14ac:dyDescent="0.25">
      <c r="A62" s="138" t="s">
        <v>67</v>
      </c>
      <c r="B62" s="138"/>
      <c r="C62" s="148">
        <v>25839</v>
      </c>
      <c r="D62" s="148">
        <v>51086</v>
      </c>
      <c r="E62" s="148">
        <v>58223</v>
      </c>
      <c r="F62" s="151">
        <v>135148</v>
      </c>
      <c r="G62" s="20"/>
      <c r="H62" s="20"/>
      <c r="I62" s="20"/>
      <c r="J62" s="20"/>
      <c r="K62" s="20"/>
      <c r="L62" s="20"/>
      <c r="M62" s="20"/>
    </row>
    <row r="63" spans="1:13" x14ac:dyDescent="0.25">
      <c r="A63" s="20"/>
      <c r="B63" s="20"/>
      <c r="C63" s="20"/>
      <c r="D63" s="20"/>
      <c r="E63" s="20"/>
      <c r="F63" s="20"/>
      <c r="G63" s="20"/>
      <c r="H63" s="20"/>
      <c r="I63" s="20"/>
      <c r="J63" s="20"/>
      <c r="K63" s="20"/>
      <c r="L63" s="20"/>
      <c r="M63" s="20"/>
    </row>
    <row r="64" spans="1:13" x14ac:dyDescent="0.25">
      <c r="A64" s="20"/>
      <c r="B64" s="20"/>
      <c r="C64" s="20"/>
      <c r="D64" s="20"/>
      <c r="E64" s="20"/>
      <c r="F64" s="20"/>
      <c r="G64" s="20"/>
      <c r="H64" s="20"/>
      <c r="I64" s="20"/>
      <c r="J64" s="20"/>
      <c r="K64" s="20"/>
      <c r="L64" s="20"/>
      <c r="M64" s="20"/>
    </row>
    <row r="65" spans="1:13" ht="15.75" x14ac:dyDescent="0.25">
      <c r="A65" s="17" t="s">
        <v>127</v>
      </c>
      <c r="B65" s="20"/>
      <c r="C65" s="20"/>
      <c r="D65" s="20"/>
      <c r="E65" s="20"/>
      <c r="F65" s="20"/>
      <c r="G65" s="20"/>
      <c r="H65" s="20"/>
      <c r="I65" s="20"/>
      <c r="J65" s="20"/>
      <c r="K65" s="20"/>
      <c r="L65" s="20"/>
      <c r="M65" s="20"/>
    </row>
    <row r="66" spans="1:13" ht="45" x14ac:dyDescent="0.25">
      <c r="A66" s="31" t="s">
        <v>52</v>
      </c>
      <c r="B66" s="62" t="s">
        <v>3</v>
      </c>
      <c r="C66" s="43" t="s">
        <v>81</v>
      </c>
      <c r="D66" s="93" t="s">
        <v>54</v>
      </c>
      <c r="E66" s="94" t="s">
        <v>125</v>
      </c>
      <c r="F66" s="20"/>
      <c r="G66" s="20"/>
      <c r="H66" s="20"/>
      <c r="I66" s="20"/>
      <c r="J66" s="20"/>
      <c r="K66" s="20"/>
      <c r="L66" s="20"/>
      <c r="M66" s="20"/>
    </row>
    <row r="67" spans="1:13" x14ac:dyDescent="0.25">
      <c r="A67" s="25" t="s">
        <v>57</v>
      </c>
      <c r="B67" s="36" t="s">
        <v>91</v>
      </c>
      <c r="C67" s="1">
        <v>1</v>
      </c>
      <c r="D67" s="1">
        <v>13</v>
      </c>
      <c r="E67" s="1">
        <v>13</v>
      </c>
      <c r="F67" s="20"/>
      <c r="G67" s="20"/>
      <c r="H67" s="20"/>
      <c r="I67" s="20"/>
      <c r="J67" s="20"/>
      <c r="K67" s="20"/>
      <c r="L67" s="20"/>
      <c r="M67" s="20"/>
    </row>
    <row r="68" spans="1:13" x14ac:dyDescent="0.25">
      <c r="A68" s="25" t="s">
        <v>60</v>
      </c>
      <c r="B68" s="36" t="s">
        <v>91</v>
      </c>
      <c r="C68" s="1">
        <v>1</v>
      </c>
      <c r="D68" s="1">
        <v>13</v>
      </c>
      <c r="E68" s="1">
        <v>13</v>
      </c>
      <c r="F68" s="20"/>
      <c r="G68" s="20"/>
      <c r="H68" s="20"/>
      <c r="I68" s="20"/>
      <c r="J68" s="20"/>
      <c r="K68" s="20"/>
      <c r="L68" s="20"/>
      <c r="M68" s="20"/>
    </row>
    <row r="69" spans="1:13" x14ac:dyDescent="0.25">
      <c r="A69" s="25"/>
      <c r="B69" s="36" t="s">
        <v>92</v>
      </c>
      <c r="C69" s="1">
        <v>51</v>
      </c>
      <c r="D69" s="1">
        <v>1856</v>
      </c>
      <c r="E69" s="1">
        <v>36.392156862745097</v>
      </c>
      <c r="F69" s="20"/>
      <c r="G69" s="20"/>
      <c r="H69" s="20"/>
      <c r="I69" s="20"/>
      <c r="J69" s="20"/>
      <c r="K69" s="20"/>
      <c r="L69" s="20"/>
      <c r="M69" s="20"/>
    </row>
    <row r="70" spans="1:13" x14ac:dyDescent="0.25">
      <c r="A70" s="27" t="s">
        <v>63</v>
      </c>
      <c r="B70" s="27"/>
      <c r="C70" s="29">
        <v>52</v>
      </c>
      <c r="D70" s="29">
        <v>1869</v>
      </c>
      <c r="E70" s="29">
        <v>35.942307692307693</v>
      </c>
      <c r="F70" s="20"/>
      <c r="G70" s="20"/>
      <c r="H70" s="20"/>
      <c r="I70" s="20"/>
      <c r="J70" s="20"/>
      <c r="K70" s="20"/>
      <c r="L70" s="20"/>
      <c r="M70" s="20"/>
    </row>
    <row r="71" spans="1:13" x14ac:dyDescent="0.25">
      <c r="A71" s="25" t="s">
        <v>65</v>
      </c>
      <c r="B71" s="36" t="s">
        <v>91</v>
      </c>
      <c r="C71" s="1">
        <v>2</v>
      </c>
      <c r="D71" s="1">
        <v>20</v>
      </c>
      <c r="E71" s="1">
        <v>10</v>
      </c>
      <c r="F71" s="20"/>
      <c r="G71" s="20"/>
      <c r="H71" s="20"/>
      <c r="I71" s="20"/>
      <c r="J71" s="20"/>
      <c r="K71" s="20"/>
      <c r="L71" s="20"/>
      <c r="M71" s="20"/>
    </row>
    <row r="72" spans="1:13" x14ac:dyDescent="0.25">
      <c r="A72" s="25"/>
      <c r="B72" s="36" t="s">
        <v>92</v>
      </c>
      <c r="C72" s="1">
        <v>10</v>
      </c>
      <c r="D72" s="1">
        <v>262</v>
      </c>
      <c r="E72" s="1">
        <v>26.2</v>
      </c>
      <c r="F72" s="20"/>
      <c r="G72" s="20"/>
      <c r="H72" s="20"/>
      <c r="I72" s="20"/>
      <c r="J72" s="20"/>
      <c r="K72" s="20"/>
      <c r="L72" s="20"/>
      <c r="M72" s="20"/>
    </row>
    <row r="73" spans="1:13" x14ac:dyDescent="0.25">
      <c r="A73" s="27" t="s">
        <v>66</v>
      </c>
      <c r="B73" s="27"/>
      <c r="C73" s="29">
        <v>12</v>
      </c>
      <c r="D73" s="29">
        <v>282</v>
      </c>
      <c r="E73" s="29">
        <v>23.5</v>
      </c>
      <c r="F73" s="20"/>
      <c r="G73" s="20"/>
      <c r="H73" s="20"/>
      <c r="I73" s="20"/>
      <c r="J73" s="20"/>
      <c r="K73" s="20"/>
      <c r="L73" s="20"/>
      <c r="M73" s="20"/>
    </row>
    <row r="74" spans="1:13" x14ac:dyDescent="0.25">
      <c r="A74" s="30" t="s">
        <v>67</v>
      </c>
      <c r="B74" s="30"/>
      <c r="C74" s="31">
        <v>65</v>
      </c>
      <c r="D74" s="31">
        <v>2164</v>
      </c>
      <c r="E74" s="31">
        <v>33.292307692307695</v>
      </c>
      <c r="F74" s="20"/>
      <c r="G74" s="20"/>
      <c r="H74" s="20"/>
      <c r="I74" s="20"/>
      <c r="J74" s="20"/>
      <c r="K74" s="20"/>
      <c r="L74" s="20"/>
      <c r="M74" s="20"/>
    </row>
    <row r="75" spans="1:13" x14ac:dyDescent="0.25">
      <c r="A75" s="16"/>
      <c r="B75" s="16"/>
      <c r="C75" s="16"/>
      <c r="D75" s="16"/>
      <c r="E75" s="16"/>
      <c r="F75" s="16"/>
      <c r="G75" s="16"/>
      <c r="H75" s="16"/>
      <c r="I75" s="16"/>
      <c r="J75" s="16"/>
    </row>
    <row r="76" spans="1:13" x14ac:dyDescent="0.25">
      <c r="A76" s="16"/>
      <c r="B76" s="16"/>
      <c r="C76" s="16"/>
      <c r="D76" s="16"/>
      <c r="E76" s="16"/>
      <c r="F76" s="16"/>
      <c r="G76" s="16"/>
      <c r="H76" s="16"/>
      <c r="I76" s="16"/>
      <c r="J76" s="16"/>
    </row>
    <row r="77" spans="1:13" x14ac:dyDescent="0.25">
      <c r="A77" s="16"/>
      <c r="B77" s="16"/>
      <c r="C77" s="16"/>
      <c r="D77" s="16"/>
      <c r="E77" s="16"/>
      <c r="F77" s="16"/>
      <c r="G77" s="16"/>
      <c r="H77" s="16"/>
      <c r="I77" s="16"/>
      <c r="J77" s="16"/>
    </row>
    <row r="78" spans="1:13" x14ac:dyDescent="0.25">
      <c r="A78" s="16"/>
      <c r="B78" s="16"/>
      <c r="C78" s="16"/>
      <c r="D78" s="16"/>
      <c r="E78" s="16"/>
      <c r="F78" s="16"/>
      <c r="G78" s="16"/>
      <c r="H78" s="16"/>
      <c r="I78" s="16"/>
      <c r="J78" s="16"/>
    </row>
    <row r="79" spans="1:13" x14ac:dyDescent="0.25">
      <c r="A79" s="16"/>
      <c r="B79" s="16"/>
      <c r="C79" s="16"/>
      <c r="D79" s="16"/>
      <c r="E79" s="16"/>
      <c r="F79" s="16"/>
      <c r="G79" s="16"/>
      <c r="H79" s="16"/>
      <c r="I79" s="16"/>
      <c r="J79" s="16"/>
    </row>
    <row r="80" spans="1:13" x14ac:dyDescent="0.25">
      <c r="A80" s="16"/>
      <c r="B80" s="16"/>
      <c r="C80" s="16"/>
      <c r="D80" s="16"/>
      <c r="E80" s="16"/>
      <c r="F80" s="16"/>
      <c r="G80" s="16"/>
      <c r="H80" s="16"/>
      <c r="I80" s="16"/>
      <c r="J80" s="16"/>
    </row>
    <row r="81" spans="1:10" x14ac:dyDescent="0.25">
      <c r="A81" s="16"/>
      <c r="B81" s="16"/>
      <c r="C81" s="16"/>
      <c r="D81" s="16"/>
      <c r="E81" s="16"/>
      <c r="F81" s="16"/>
      <c r="G81" s="16"/>
      <c r="H81" s="16"/>
      <c r="I81" s="16"/>
      <c r="J81" s="16"/>
    </row>
    <row r="82" spans="1:10" x14ac:dyDescent="0.25">
      <c r="A82" s="16"/>
      <c r="B82" s="16"/>
      <c r="C82" s="16"/>
      <c r="D82" s="16"/>
      <c r="E82" s="16"/>
      <c r="F82" s="16"/>
      <c r="G82" s="16"/>
      <c r="H82" s="16"/>
      <c r="I82" s="16"/>
      <c r="J82" s="16"/>
    </row>
    <row r="83" spans="1:10" x14ac:dyDescent="0.25">
      <c r="A83" s="16"/>
      <c r="B83" s="16"/>
      <c r="C83" s="16"/>
      <c r="D83" s="16"/>
      <c r="E83" s="16"/>
      <c r="F83" s="16"/>
      <c r="G83" s="16"/>
      <c r="H83" s="16"/>
      <c r="I83" s="16"/>
      <c r="J83" s="16"/>
    </row>
    <row r="84" spans="1:10" x14ac:dyDescent="0.25">
      <c r="A84" s="16"/>
      <c r="B84" s="16"/>
      <c r="C84" s="16"/>
      <c r="D84" s="16"/>
      <c r="E84" s="16"/>
      <c r="F84" s="16"/>
      <c r="G84" s="16"/>
      <c r="H84" s="16"/>
      <c r="I84" s="16"/>
      <c r="J84" s="16"/>
    </row>
    <row r="85" spans="1:10" x14ac:dyDescent="0.25">
      <c r="A85" s="16"/>
      <c r="B85" s="16"/>
      <c r="C85" s="16"/>
      <c r="D85" s="16"/>
      <c r="E85" s="16"/>
      <c r="F85" s="16"/>
      <c r="G85" s="16"/>
      <c r="H85" s="16"/>
      <c r="I85" s="16"/>
      <c r="J85" s="16"/>
    </row>
    <row r="86" spans="1:10" x14ac:dyDescent="0.25">
      <c r="A86" s="16"/>
      <c r="B86" s="16"/>
      <c r="C86" s="16"/>
      <c r="D86" s="16"/>
      <c r="E86" s="16"/>
      <c r="F86" s="16"/>
      <c r="G86" s="16"/>
      <c r="H86" s="16"/>
      <c r="I86" s="16"/>
      <c r="J86" s="16"/>
    </row>
    <row r="87" spans="1:10" x14ac:dyDescent="0.25">
      <c r="A87" s="16"/>
      <c r="B87" s="16"/>
      <c r="C87" s="16"/>
      <c r="D87" s="16"/>
      <c r="E87" s="16"/>
      <c r="F87" s="16"/>
      <c r="G87" s="16"/>
      <c r="H87" s="16"/>
      <c r="I87" s="16"/>
      <c r="J87" s="16"/>
    </row>
    <row r="88" spans="1:10" x14ac:dyDescent="0.25">
      <c r="A88" s="16"/>
      <c r="B88" s="16"/>
      <c r="C88" s="16"/>
      <c r="D88" s="16"/>
      <c r="E88" s="16"/>
      <c r="F88" s="16"/>
      <c r="G88" s="16"/>
      <c r="H88" s="16"/>
      <c r="I88" s="16"/>
      <c r="J88" s="16"/>
    </row>
    <row r="89" spans="1:10" x14ac:dyDescent="0.25">
      <c r="A89" s="16"/>
      <c r="B89" s="16"/>
      <c r="C89" s="16"/>
      <c r="D89" s="16"/>
      <c r="E89" s="16"/>
      <c r="F89" s="16"/>
      <c r="G89" s="16"/>
      <c r="H89" s="16"/>
      <c r="I89" s="16"/>
      <c r="J89" s="16"/>
    </row>
  </sheetData>
  <pageMargins left="0.23622047244094491" right="0.23622047244094491" top="0.74803149606299213" bottom="0.74803149606299213" header="0.31496062992125984" footer="0.31496062992125984"/>
  <pageSetup paperSize="9" scale="75" orientation="landscape" r:id="rId1"/>
  <headerFooter>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7"/>
  <sheetViews>
    <sheetView workbookViewId="0"/>
  </sheetViews>
  <sheetFormatPr defaultRowHeight="15" x14ac:dyDescent="0.25"/>
  <cols>
    <col min="1" max="1" width="26.42578125" customWidth="1"/>
    <col min="2" max="3" width="34.28515625" bestFit="1" customWidth="1"/>
    <col min="4" max="5" width="16.7109375" customWidth="1"/>
  </cols>
  <sheetData>
    <row r="1" spans="1:6" ht="21" x14ac:dyDescent="0.35">
      <c r="A1" s="18" t="s">
        <v>46</v>
      </c>
    </row>
    <row r="4" spans="1:6" ht="15.75" x14ac:dyDescent="0.25">
      <c r="A4" s="17" t="s">
        <v>95</v>
      </c>
      <c r="B4" s="20"/>
      <c r="C4" s="20"/>
      <c r="D4" s="20"/>
      <c r="E4" s="20"/>
      <c r="F4" s="16"/>
    </row>
    <row r="5" spans="1:6" ht="45" x14ac:dyDescent="0.25">
      <c r="A5" s="54" t="s">
        <v>52</v>
      </c>
      <c r="B5" s="54" t="s">
        <v>96</v>
      </c>
      <c r="C5" s="63" t="s">
        <v>53</v>
      </c>
      <c r="D5" s="34" t="s">
        <v>54</v>
      </c>
      <c r="E5" s="20"/>
      <c r="F5" s="16"/>
    </row>
    <row r="6" spans="1:6" x14ac:dyDescent="0.25">
      <c r="A6" s="25" t="s">
        <v>57</v>
      </c>
      <c r="B6" s="36" t="s">
        <v>97</v>
      </c>
      <c r="C6" s="37">
        <v>1</v>
      </c>
      <c r="D6" s="37">
        <v>13</v>
      </c>
      <c r="E6" s="20"/>
      <c r="F6" s="16"/>
    </row>
    <row r="7" spans="1:6" x14ac:dyDescent="0.25">
      <c r="A7" s="25" t="s">
        <v>60</v>
      </c>
      <c r="B7" s="36" t="s">
        <v>98</v>
      </c>
      <c r="C7" s="37">
        <v>6</v>
      </c>
      <c r="D7" s="37">
        <v>207</v>
      </c>
      <c r="E7" s="20"/>
      <c r="F7" s="16"/>
    </row>
    <row r="8" spans="1:6" x14ac:dyDescent="0.25">
      <c r="A8" s="25"/>
      <c r="B8" s="36" t="s">
        <v>97</v>
      </c>
      <c r="C8" s="37">
        <v>41</v>
      </c>
      <c r="D8" s="37">
        <v>1457</v>
      </c>
      <c r="E8" s="20"/>
      <c r="F8" s="16"/>
    </row>
    <row r="9" spans="1:6" x14ac:dyDescent="0.25">
      <c r="A9" s="25"/>
      <c r="B9" s="36" t="s">
        <v>99</v>
      </c>
      <c r="C9" s="37">
        <v>5</v>
      </c>
      <c r="D9" s="37">
        <v>205</v>
      </c>
      <c r="E9" s="20"/>
      <c r="F9" s="16"/>
    </row>
    <row r="10" spans="1:6" x14ac:dyDescent="0.25">
      <c r="A10" s="27" t="s">
        <v>63</v>
      </c>
      <c r="B10" s="27"/>
      <c r="C10" s="39">
        <v>52</v>
      </c>
      <c r="D10" s="39">
        <v>1869</v>
      </c>
      <c r="E10" s="20"/>
      <c r="F10" s="16"/>
    </row>
    <row r="11" spans="1:6" x14ac:dyDescent="0.25">
      <c r="A11" s="25" t="s">
        <v>65</v>
      </c>
      <c r="B11" s="36" t="s">
        <v>97</v>
      </c>
      <c r="C11" s="37">
        <v>11</v>
      </c>
      <c r="D11" s="37">
        <v>272</v>
      </c>
      <c r="E11" s="20"/>
      <c r="F11" s="16"/>
    </row>
    <row r="12" spans="1:6" x14ac:dyDescent="0.25">
      <c r="A12" s="25"/>
      <c r="B12" s="36" t="s">
        <v>99</v>
      </c>
      <c r="C12" s="37">
        <v>1</v>
      </c>
      <c r="D12" s="37">
        <v>10</v>
      </c>
      <c r="E12" s="20"/>
      <c r="F12" s="16"/>
    </row>
    <row r="13" spans="1:6" x14ac:dyDescent="0.25">
      <c r="A13" s="27" t="s">
        <v>66</v>
      </c>
      <c r="B13" s="27"/>
      <c r="C13" s="39">
        <v>12</v>
      </c>
      <c r="D13" s="39">
        <v>282</v>
      </c>
      <c r="E13" s="20"/>
      <c r="F13" s="16"/>
    </row>
    <row r="14" spans="1:6" x14ac:dyDescent="0.25">
      <c r="A14" s="30" t="s">
        <v>67</v>
      </c>
      <c r="B14" s="30"/>
      <c r="C14" s="41">
        <v>65</v>
      </c>
      <c r="D14" s="41">
        <v>2164</v>
      </c>
      <c r="E14" s="20"/>
      <c r="F14" s="16"/>
    </row>
    <row r="15" spans="1:6" x14ac:dyDescent="0.25">
      <c r="A15" s="20"/>
      <c r="B15" s="20"/>
      <c r="C15" s="20"/>
      <c r="D15" s="20"/>
      <c r="E15" s="20"/>
      <c r="F15" s="16"/>
    </row>
    <row r="16" spans="1:6" x14ac:dyDescent="0.25">
      <c r="A16" s="20"/>
      <c r="B16" s="20"/>
      <c r="C16" s="20"/>
      <c r="D16" s="20"/>
      <c r="E16" s="20"/>
      <c r="F16" s="16"/>
    </row>
    <row r="17" spans="1:6" x14ac:dyDescent="0.25">
      <c r="A17" s="20"/>
      <c r="B17" s="20"/>
      <c r="C17" s="20"/>
      <c r="D17" s="20"/>
      <c r="E17" s="20"/>
      <c r="F17" s="16"/>
    </row>
    <row r="18" spans="1:6" x14ac:dyDescent="0.25">
      <c r="A18" s="20"/>
      <c r="B18" s="20"/>
      <c r="C18" s="20"/>
      <c r="D18" s="20"/>
      <c r="E18" s="20"/>
      <c r="F18" s="16"/>
    </row>
    <row r="19" spans="1:6" x14ac:dyDescent="0.25">
      <c r="A19" s="20"/>
      <c r="B19" s="20"/>
      <c r="C19" s="20"/>
      <c r="D19" s="20"/>
      <c r="E19" s="20"/>
      <c r="F19" s="16"/>
    </row>
    <row r="20" spans="1:6" ht="15.75" x14ac:dyDescent="0.25">
      <c r="A20" s="17" t="s">
        <v>100</v>
      </c>
      <c r="B20" s="20"/>
      <c r="C20" s="20"/>
      <c r="D20" s="20"/>
      <c r="E20" s="20"/>
      <c r="F20" s="16"/>
    </row>
    <row r="21" spans="1:6" ht="45" x14ac:dyDescent="0.25">
      <c r="A21" s="30" t="s">
        <v>52</v>
      </c>
      <c r="B21" s="62" t="s">
        <v>3</v>
      </c>
      <c r="C21" s="30" t="s">
        <v>96</v>
      </c>
      <c r="D21" s="66" t="s">
        <v>53</v>
      </c>
      <c r="E21" s="66" t="s">
        <v>54</v>
      </c>
      <c r="F21" s="16"/>
    </row>
    <row r="22" spans="1:6" x14ac:dyDescent="0.25">
      <c r="A22" s="25" t="s">
        <v>60</v>
      </c>
      <c r="B22" s="26" t="s">
        <v>91</v>
      </c>
      <c r="C22" s="36" t="s">
        <v>97</v>
      </c>
      <c r="D22" s="37">
        <v>1</v>
      </c>
      <c r="E22" s="37">
        <v>13</v>
      </c>
      <c r="F22" s="16"/>
    </row>
    <row r="23" spans="1:6" x14ac:dyDescent="0.25">
      <c r="A23" s="25"/>
      <c r="B23" s="26" t="s">
        <v>92</v>
      </c>
      <c r="C23" s="36" t="s">
        <v>98</v>
      </c>
      <c r="D23" s="37">
        <v>6</v>
      </c>
      <c r="E23" s="37">
        <v>207</v>
      </c>
      <c r="F23" s="16"/>
    </row>
    <row r="24" spans="1:6" x14ac:dyDescent="0.25">
      <c r="A24" s="25"/>
      <c r="B24" s="25"/>
      <c r="C24" s="36" t="s">
        <v>97</v>
      </c>
      <c r="D24" s="37">
        <v>40</v>
      </c>
      <c r="E24" s="37">
        <v>1444</v>
      </c>
      <c r="F24" s="16"/>
    </row>
    <row r="25" spans="1:6" x14ac:dyDescent="0.25">
      <c r="A25" s="25"/>
      <c r="B25" s="25"/>
      <c r="C25" s="36" t="s">
        <v>99</v>
      </c>
      <c r="D25" s="37">
        <v>5</v>
      </c>
      <c r="E25" s="37">
        <v>205</v>
      </c>
      <c r="F25" s="16"/>
    </row>
    <row r="26" spans="1:6" x14ac:dyDescent="0.25">
      <c r="A26" s="27"/>
      <c r="B26" s="27" t="s">
        <v>101</v>
      </c>
      <c r="C26" s="27"/>
      <c r="D26" s="39">
        <v>51</v>
      </c>
      <c r="E26" s="39">
        <v>1856</v>
      </c>
      <c r="F26" s="16"/>
    </row>
    <row r="27" spans="1:6" x14ac:dyDescent="0.25">
      <c r="A27" s="30" t="s">
        <v>67</v>
      </c>
      <c r="B27" s="30"/>
      <c r="C27" s="30"/>
      <c r="D27" s="41">
        <v>52</v>
      </c>
      <c r="E27" s="41">
        <v>1869</v>
      </c>
      <c r="F27" s="16"/>
    </row>
  </sheetData>
  <pageMargins left="0.23622047244094491" right="0.23622047244094491" top="0.74803149606299213" bottom="0.74803149606299213" header="0.31496062992125984" footer="0.31496062992125984"/>
  <pageSetup paperSize="9" scale="91" orientation="landscape"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6"/>
  <sheetViews>
    <sheetView workbookViewId="0"/>
  </sheetViews>
  <sheetFormatPr defaultRowHeight="15" x14ac:dyDescent="0.25"/>
  <cols>
    <col min="1" max="1" width="26.28515625" customWidth="1"/>
    <col min="2" max="2" width="24.5703125" bestFit="1" customWidth="1"/>
    <col min="3" max="8" width="16.7109375" customWidth="1"/>
  </cols>
  <sheetData>
    <row r="1" spans="1:14" ht="21" x14ac:dyDescent="0.35">
      <c r="A1" s="18" t="s">
        <v>47</v>
      </c>
    </row>
    <row r="4" spans="1:14" ht="15.75" x14ac:dyDescent="0.25">
      <c r="A4" s="17" t="s">
        <v>102</v>
      </c>
      <c r="B4" s="20"/>
      <c r="C4" s="20"/>
      <c r="D4" s="20"/>
      <c r="E4" s="20"/>
      <c r="F4" s="67"/>
      <c r="G4" s="20"/>
      <c r="H4" s="20"/>
      <c r="I4" s="20"/>
      <c r="J4" s="20"/>
      <c r="K4" s="20"/>
      <c r="L4" s="20"/>
      <c r="M4" s="20"/>
      <c r="N4" s="20"/>
    </row>
    <row r="5" spans="1:14" ht="30" x14ac:dyDescent="0.25">
      <c r="A5" s="30" t="s">
        <v>52</v>
      </c>
      <c r="B5" s="30" t="s">
        <v>0</v>
      </c>
      <c r="C5" s="68" t="s">
        <v>103</v>
      </c>
      <c r="D5" s="33" t="s">
        <v>104</v>
      </c>
      <c r="E5" s="61" t="s">
        <v>105</v>
      </c>
      <c r="F5" s="43" t="s">
        <v>106</v>
      </c>
      <c r="G5" s="20"/>
      <c r="H5" s="20"/>
      <c r="I5" s="20"/>
      <c r="J5" s="20"/>
      <c r="K5" s="20"/>
      <c r="L5" s="20"/>
      <c r="M5" s="20"/>
      <c r="N5" s="20"/>
    </row>
    <row r="6" spans="1:14" x14ac:dyDescent="0.25">
      <c r="A6" s="25" t="s">
        <v>57</v>
      </c>
      <c r="B6" s="26" t="s">
        <v>58</v>
      </c>
      <c r="C6" s="37">
        <v>0</v>
      </c>
      <c r="D6" s="37">
        <v>0</v>
      </c>
      <c r="E6" s="37">
        <v>1</v>
      </c>
      <c r="F6" s="37">
        <v>0</v>
      </c>
      <c r="G6" s="20"/>
      <c r="H6" s="20"/>
      <c r="I6" s="20"/>
      <c r="J6" s="20"/>
      <c r="K6" s="20"/>
      <c r="L6" s="20"/>
      <c r="M6" s="20"/>
      <c r="N6" s="20"/>
    </row>
    <row r="7" spans="1:14" x14ac:dyDescent="0.25">
      <c r="A7" s="25" t="s">
        <v>60</v>
      </c>
      <c r="B7" s="26" t="s">
        <v>61</v>
      </c>
      <c r="C7" s="37">
        <v>0</v>
      </c>
      <c r="D7" s="37">
        <v>14</v>
      </c>
      <c r="E7" s="37">
        <v>4</v>
      </c>
      <c r="F7" s="37">
        <v>0</v>
      </c>
      <c r="G7" s="20"/>
      <c r="H7" s="20"/>
      <c r="I7" s="20"/>
      <c r="J7" s="20"/>
      <c r="K7" s="20"/>
      <c r="L7" s="20"/>
      <c r="M7" s="20"/>
      <c r="N7" s="20"/>
    </row>
    <row r="8" spans="1:14" x14ac:dyDescent="0.25">
      <c r="A8" s="25"/>
      <c r="B8" s="26" t="s">
        <v>62</v>
      </c>
      <c r="C8" s="37">
        <v>0</v>
      </c>
      <c r="D8" s="37">
        <v>0</v>
      </c>
      <c r="E8" s="37">
        <v>22</v>
      </c>
      <c r="F8" s="37">
        <v>0</v>
      </c>
      <c r="G8" s="20"/>
      <c r="H8" s="20"/>
      <c r="I8" s="20"/>
      <c r="J8" s="20"/>
      <c r="K8" s="20"/>
      <c r="L8" s="20"/>
      <c r="M8" s="20"/>
      <c r="N8" s="20"/>
    </row>
    <row r="9" spans="1:14" x14ac:dyDescent="0.25">
      <c r="A9" s="25"/>
      <c r="B9" s="26" t="s">
        <v>58</v>
      </c>
      <c r="C9" s="37">
        <v>0</v>
      </c>
      <c r="D9" s="37">
        <v>4</v>
      </c>
      <c r="E9" s="37">
        <v>8</v>
      </c>
      <c r="F9" s="37">
        <v>0</v>
      </c>
      <c r="G9" s="20"/>
      <c r="H9" s="20"/>
      <c r="I9" s="20"/>
      <c r="J9" s="20"/>
      <c r="K9" s="20"/>
      <c r="L9" s="20"/>
      <c r="M9" s="20"/>
      <c r="N9" s="20"/>
    </row>
    <row r="10" spans="1:14" x14ac:dyDescent="0.25">
      <c r="A10" s="27" t="s">
        <v>63</v>
      </c>
      <c r="B10" s="27"/>
      <c r="C10" s="39">
        <v>0</v>
      </c>
      <c r="D10" s="39">
        <v>18</v>
      </c>
      <c r="E10" s="39">
        <v>34</v>
      </c>
      <c r="F10" s="39">
        <v>0</v>
      </c>
      <c r="G10" s="20"/>
      <c r="H10" s="20"/>
      <c r="I10" s="20"/>
      <c r="J10" s="20"/>
      <c r="K10" s="20"/>
      <c r="L10" s="20"/>
      <c r="M10" s="20"/>
      <c r="N10" s="20"/>
    </row>
    <row r="11" spans="1:14" x14ac:dyDescent="0.25">
      <c r="A11" s="25" t="s">
        <v>65</v>
      </c>
      <c r="B11" s="26" t="s">
        <v>61</v>
      </c>
      <c r="C11" s="37">
        <v>0</v>
      </c>
      <c r="D11" s="37">
        <v>2</v>
      </c>
      <c r="E11" s="37">
        <v>2</v>
      </c>
      <c r="F11" s="37">
        <v>1</v>
      </c>
      <c r="G11" s="20"/>
      <c r="H11" s="20"/>
      <c r="I11" s="20"/>
      <c r="J11" s="20"/>
      <c r="K11" s="20"/>
      <c r="L11" s="20"/>
      <c r="M11" s="20"/>
      <c r="N11" s="20"/>
    </row>
    <row r="12" spans="1:14" x14ac:dyDescent="0.25">
      <c r="A12" s="25"/>
      <c r="B12" s="26" t="s">
        <v>58</v>
      </c>
      <c r="C12" s="37">
        <v>0</v>
      </c>
      <c r="D12" s="37">
        <v>1</v>
      </c>
      <c r="E12" s="37">
        <v>6</v>
      </c>
      <c r="F12" s="37">
        <v>0</v>
      </c>
      <c r="G12" s="20"/>
      <c r="H12" s="20"/>
      <c r="I12" s="20"/>
      <c r="J12" s="20"/>
      <c r="K12" s="20"/>
      <c r="L12" s="20"/>
      <c r="M12" s="20"/>
      <c r="N12" s="20"/>
    </row>
    <row r="13" spans="1:14" x14ac:dyDescent="0.25">
      <c r="A13" s="27" t="s">
        <v>66</v>
      </c>
      <c r="B13" s="27"/>
      <c r="C13" s="39">
        <v>0</v>
      </c>
      <c r="D13" s="39">
        <v>3</v>
      </c>
      <c r="E13" s="39">
        <v>8</v>
      </c>
      <c r="F13" s="39">
        <v>1</v>
      </c>
      <c r="G13" s="20"/>
      <c r="H13" s="20"/>
      <c r="I13" s="20"/>
      <c r="J13" s="20"/>
      <c r="K13" s="20"/>
      <c r="L13" s="20"/>
      <c r="M13" s="20"/>
      <c r="N13" s="20"/>
    </row>
    <row r="14" spans="1:14" x14ac:dyDescent="0.25">
      <c r="A14" s="30" t="s">
        <v>67</v>
      </c>
      <c r="B14" s="30"/>
      <c r="C14" s="41">
        <v>0</v>
      </c>
      <c r="D14" s="41">
        <v>21</v>
      </c>
      <c r="E14" s="41">
        <v>43</v>
      </c>
      <c r="F14" s="41">
        <v>1</v>
      </c>
      <c r="G14" s="20"/>
      <c r="H14" s="20"/>
      <c r="I14" s="20"/>
      <c r="J14" s="20"/>
      <c r="K14" s="20"/>
      <c r="L14" s="20"/>
      <c r="M14" s="20"/>
      <c r="N14" s="20"/>
    </row>
    <row r="15" spans="1:14" x14ac:dyDescent="0.25">
      <c r="A15" s="20"/>
      <c r="B15" s="20"/>
      <c r="C15" s="20"/>
      <c r="D15" s="20"/>
      <c r="E15" s="20"/>
      <c r="F15" s="20"/>
      <c r="G15" s="20"/>
      <c r="H15" s="20"/>
      <c r="I15" s="20"/>
      <c r="J15" s="20"/>
      <c r="K15" s="20"/>
      <c r="L15" s="20"/>
      <c r="M15" s="20"/>
      <c r="N15" s="20"/>
    </row>
    <row r="16" spans="1:14" x14ac:dyDescent="0.25">
      <c r="A16" s="20"/>
      <c r="B16" s="20"/>
      <c r="C16" s="20"/>
      <c r="D16" s="20"/>
      <c r="E16" s="20"/>
      <c r="F16" s="20"/>
      <c r="G16" s="20"/>
      <c r="H16" s="20"/>
      <c r="I16" s="20"/>
      <c r="J16" s="20"/>
      <c r="K16" s="20"/>
      <c r="L16" s="20"/>
      <c r="M16" s="20"/>
      <c r="N16" s="20"/>
    </row>
    <row r="17" spans="1:14" ht="15.75" x14ac:dyDescent="0.25">
      <c r="A17" s="17" t="s">
        <v>107</v>
      </c>
      <c r="B17" s="20"/>
      <c r="C17" s="20"/>
      <c r="D17" s="69"/>
      <c r="E17" s="69"/>
      <c r="F17" s="20"/>
      <c r="G17" s="20"/>
      <c r="H17" s="20"/>
      <c r="I17" s="20"/>
      <c r="J17" s="20"/>
      <c r="K17" s="20"/>
      <c r="L17" s="20"/>
      <c r="M17" s="20"/>
      <c r="N17" s="20"/>
    </row>
    <row r="18" spans="1:14" ht="30" x14ac:dyDescent="0.25">
      <c r="A18" s="30" t="s">
        <v>52</v>
      </c>
      <c r="B18" s="30" t="s">
        <v>0</v>
      </c>
      <c r="C18" s="70" t="s">
        <v>103</v>
      </c>
      <c r="D18" s="43" t="s">
        <v>104</v>
      </c>
      <c r="E18" s="71" t="s">
        <v>105</v>
      </c>
      <c r="F18" s="33" t="s">
        <v>106</v>
      </c>
      <c r="G18" s="20"/>
      <c r="H18" s="20"/>
      <c r="I18" s="20"/>
      <c r="J18" s="20"/>
      <c r="K18" s="20"/>
      <c r="L18" s="20"/>
      <c r="M18" s="20"/>
      <c r="N18" s="20"/>
    </row>
    <row r="19" spans="1:14" x14ac:dyDescent="0.25">
      <c r="A19" s="25" t="s">
        <v>57</v>
      </c>
      <c r="B19" s="36" t="s">
        <v>58</v>
      </c>
      <c r="C19" s="37">
        <v>0</v>
      </c>
      <c r="D19" s="37">
        <v>0</v>
      </c>
      <c r="E19" s="37">
        <v>13</v>
      </c>
      <c r="F19" s="37">
        <v>0</v>
      </c>
      <c r="G19" s="20"/>
      <c r="H19" s="20"/>
      <c r="I19" s="20"/>
      <c r="J19" s="20"/>
      <c r="K19" s="20"/>
      <c r="L19" s="20"/>
      <c r="M19" s="20"/>
      <c r="N19" s="20"/>
    </row>
    <row r="20" spans="1:14" x14ac:dyDescent="0.25">
      <c r="A20" s="25" t="s">
        <v>60</v>
      </c>
      <c r="B20" s="36" t="s">
        <v>61</v>
      </c>
      <c r="C20" s="37">
        <v>0</v>
      </c>
      <c r="D20" s="37">
        <v>775</v>
      </c>
      <c r="E20" s="37">
        <v>98</v>
      </c>
      <c r="F20" s="37">
        <v>0</v>
      </c>
      <c r="G20" s="20"/>
      <c r="H20" s="20"/>
      <c r="I20" s="20"/>
      <c r="J20" s="20"/>
      <c r="K20" s="20"/>
      <c r="L20" s="20"/>
      <c r="M20" s="20"/>
      <c r="N20" s="20"/>
    </row>
    <row r="21" spans="1:14" x14ac:dyDescent="0.25">
      <c r="A21" s="25"/>
      <c r="B21" s="36" t="s">
        <v>62</v>
      </c>
      <c r="C21" s="37">
        <v>0</v>
      </c>
      <c r="D21" s="37">
        <v>0</v>
      </c>
      <c r="E21" s="37">
        <v>545</v>
      </c>
      <c r="F21" s="37">
        <v>0</v>
      </c>
      <c r="G21" s="20"/>
      <c r="H21" s="20"/>
      <c r="I21" s="20"/>
      <c r="J21" s="20"/>
      <c r="K21" s="20"/>
      <c r="L21" s="20"/>
      <c r="M21" s="20"/>
      <c r="N21" s="20"/>
    </row>
    <row r="22" spans="1:14" x14ac:dyDescent="0.25">
      <c r="A22" s="25"/>
      <c r="B22" s="36" t="s">
        <v>58</v>
      </c>
      <c r="C22" s="37">
        <v>0</v>
      </c>
      <c r="D22" s="37">
        <v>247</v>
      </c>
      <c r="E22" s="37">
        <v>204</v>
      </c>
      <c r="F22" s="37">
        <v>0</v>
      </c>
      <c r="G22" s="20"/>
      <c r="H22" s="20"/>
      <c r="I22" s="20"/>
      <c r="J22" s="20"/>
      <c r="K22" s="20"/>
      <c r="L22" s="20"/>
      <c r="M22" s="20"/>
      <c r="N22" s="20"/>
    </row>
    <row r="23" spans="1:14" x14ac:dyDescent="0.25">
      <c r="A23" s="27" t="s">
        <v>63</v>
      </c>
      <c r="B23" s="27"/>
      <c r="C23" s="39">
        <v>0</v>
      </c>
      <c r="D23" s="39">
        <v>1022</v>
      </c>
      <c r="E23" s="39">
        <v>847</v>
      </c>
      <c r="F23" s="39">
        <v>0</v>
      </c>
      <c r="G23" s="20"/>
      <c r="H23" s="20"/>
      <c r="I23" s="20"/>
      <c r="J23" s="20"/>
      <c r="K23" s="20"/>
      <c r="L23" s="20"/>
      <c r="M23" s="20"/>
      <c r="N23" s="20"/>
    </row>
    <row r="24" spans="1:14" x14ac:dyDescent="0.25">
      <c r="A24" s="25" t="s">
        <v>65</v>
      </c>
      <c r="B24" s="36" t="s">
        <v>61</v>
      </c>
      <c r="C24" s="37">
        <v>0</v>
      </c>
      <c r="D24" s="37">
        <v>115</v>
      </c>
      <c r="E24" s="37">
        <v>37</v>
      </c>
      <c r="F24" s="37">
        <v>10</v>
      </c>
      <c r="G24" s="20"/>
      <c r="H24" s="20"/>
      <c r="I24" s="20"/>
      <c r="J24" s="20"/>
      <c r="K24" s="20"/>
      <c r="L24" s="20"/>
      <c r="M24" s="20"/>
      <c r="N24" s="20"/>
    </row>
    <row r="25" spans="1:14" x14ac:dyDescent="0.25">
      <c r="A25" s="25"/>
      <c r="B25" s="36" t="s">
        <v>58</v>
      </c>
      <c r="C25" s="37">
        <v>0</v>
      </c>
      <c r="D25" s="37">
        <v>20</v>
      </c>
      <c r="E25" s="37">
        <v>100</v>
      </c>
      <c r="F25" s="37">
        <v>0</v>
      </c>
      <c r="G25" s="20"/>
      <c r="H25" s="20"/>
      <c r="I25" s="20"/>
      <c r="J25" s="20"/>
      <c r="K25" s="20"/>
      <c r="L25" s="20"/>
      <c r="M25" s="20"/>
      <c r="N25" s="20"/>
    </row>
    <row r="26" spans="1:14" x14ac:dyDescent="0.25">
      <c r="A26" s="27" t="s">
        <v>66</v>
      </c>
      <c r="B26" s="27"/>
      <c r="C26" s="39">
        <v>0</v>
      </c>
      <c r="D26" s="39">
        <v>135</v>
      </c>
      <c r="E26" s="39">
        <v>137</v>
      </c>
      <c r="F26" s="39">
        <v>10</v>
      </c>
      <c r="G26" s="20"/>
      <c r="H26" s="20"/>
      <c r="I26" s="20"/>
      <c r="J26" s="20"/>
      <c r="K26" s="20"/>
      <c r="L26" s="20"/>
      <c r="M26" s="20"/>
      <c r="N26" s="20"/>
    </row>
    <row r="27" spans="1:14" x14ac:dyDescent="0.25">
      <c r="A27" s="30" t="s">
        <v>67</v>
      </c>
      <c r="B27" s="30"/>
      <c r="C27" s="41">
        <v>0</v>
      </c>
      <c r="D27" s="41">
        <v>1157</v>
      </c>
      <c r="E27" s="41">
        <v>997</v>
      </c>
      <c r="F27" s="41">
        <v>10</v>
      </c>
      <c r="G27" s="20"/>
      <c r="H27" s="20"/>
      <c r="I27" s="20"/>
      <c r="J27" s="20"/>
      <c r="K27" s="20"/>
      <c r="L27" s="20"/>
      <c r="M27" s="20"/>
      <c r="N27" s="20"/>
    </row>
    <row r="28" spans="1:14" x14ac:dyDescent="0.25">
      <c r="G28" s="20"/>
      <c r="H28" s="20"/>
      <c r="I28" s="20"/>
      <c r="J28" s="20"/>
      <c r="K28" s="20"/>
      <c r="L28" s="20"/>
      <c r="M28" s="20"/>
      <c r="N28" s="20"/>
    </row>
    <row r="29" spans="1:14" x14ac:dyDescent="0.25">
      <c r="G29" s="20"/>
      <c r="H29" s="20"/>
      <c r="I29" s="20"/>
      <c r="J29" s="20"/>
      <c r="K29" s="20"/>
      <c r="L29" s="20"/>
      <c r="M29" s="20"/>
      <c r="N29" s="20"/>
    </row>
    <row r="30" spans="1:14" x14ac:dyDescent="0.25">
      <c r="G30" s="20"/>
      <c r="H30" s="20"/>
      <c r="I30" s="20"/>
      <c r="J30" s="20"/>
      <c r="K30" s="20"/>
      <c r="L30" s="20"/>
      <c r="M30" s="20"/>
      <c r="N30" s="20"/>
    </row>
    <row r="31" spans="1:14" x14ac:dyDescent="0.25">
      <c r="A31" s="20"/>
      <c r="B31" s="20"/>
      <c r="C31" s="20"/>
      <c r="D31" s="20"/>
      <c r="E31" s="20"/>
      <c r="F31" s="20"/>
      <c r="G31" s="20"/>
      <c r="H31" s="20"/>
      <c r="I31" s="20"/>
      <c r="J31" s="20"/>
      <c r="K31" s="20"/>
      <c r="L31" s="20"/>
      <c r="M31" s="20"/>
      <c r="N31" s="20"/>
    </row>
    <row r="32" spans="1:14" x14ac:dyDescent="0.25">
      <c r="A32" s="20"/>
      <c r="B32" s="20"/>
      <c r="C32" s="20"/>
      <c r="D32" s="20"/>
      <c r="E32" s="20"/>
      <c r="F32" s="20"/>
      <c r="G32" s="20"/>
      <c r="H32" s="20"/>
      <c r="I32" s="20"/>
      <c r="J32" s="20"/>
      <c r="K32" s="20"/>
      <c r="L32" s="20"/>
      <c r="M32" s="20"/>
      <c r="N32" s="20"/>
    </row>
    <row r="33" spans="1:14" x14ac:dyDescent="0.25">
      <c r="A33" s="20"/>
      <c r="B33" s="20"/>
      <c r="C33" s="20"/>
      <c r="D33" s="20"/>
      <c r="E33" s="20"/>
      <c r="F33" s="20"/>
      <c r="G33" s="69"/>
      <c r="H33" s="20"/>
      <c r="I33" s="20"/>
      <c r="J33" s="20"/>
      <c r="K33" s="20"/>
      <c r="L33" s="20"/>
      <c r="M33" s="20"/>
      <c r="N33" s="20"/>
    </row>
    <row r="34" spans="1:14" s="20" customFormat="1" x14ac:dyDescent="0.25">
      <c r="G34" s="69"/>
    </row>
    <row r="35" spans="1:14" s="20" customFormat="1" x14ac:dyDescent="0.25">
      <c r="G35" s="69"/>
    </row>
    <row r="36" spans="1:14" s="20" customFormat="1" x14ac:dyDescent="0.25">
      <c r="G36" s="69"/>
    </row>
    <row r="37" spans="1:14" s="20" customFormat="1" x14ac:dyDescent="0.25">
      <c r="G37" s="69"/>
    </row>
    <row r="38" spans="1:14" s="20" customFormat="1" x14ac:dyDescent="0.25">
      <c r="G38" s="69"/>
    </row>
    <row r="39" spans="1:14" s="20" customFormat="1" x14ac:dyDescent="0.25">
      <c r="G39" s="69"/>
    </row>
    <row r="40" spans="1:14" s="20" customFormat="1" x14ac:dyDescent="0.25">
      <c r="G40" s="69"/>
    </row>
    <row r="41" spans="1:14" s="20" customFormat="1" x14ac:dyDescent="0.25">
      <c r="G41" s="69"/>
    </row>
    <row r="42" spans="1:14" s="20" customFormat="1" x14ac:dyDescent="0.25">
      <c r="G42" s="69"/>
    </row>
    <row r="43" spans="1:14" s="20" customFormat="1" x14ac:dyDescent="0.25">
      <c r="G43" s="69"/>
    </row>
    <row r="44" spans="1:14" s="20" customFormat="1" x14ac:dyDescent="0.25">
      <c r="G44" s="69"/>
    </row>
    <row r="45" spans="1:14" s="20" customFormat="1" x14ac:dyDescent="0.25">
      <c r="G45" s="69"/>
    </row>
    <row r="46" spans="1:14" s="20" customFormat="1" x14ac:dyDescent="0.25">
      <c r="G46" s="69"/>
    </row>
    <row r="47" spans="1:14" s="20" customFormat="1" x14ac:dyDescent="0.25">
      <c r="G47" s="69"/>
    </row>
    <row r="48" spans="1:14" s="20" customFormat="1" x14ac:dyDescent="0.25">
      <c r="G48" s="69"/>
    </row>
    <row r="49" spans="1:14" s="20" customFormat="1" x14ac:dyDescent="0.25">
      <c r="G49" s="69"/>
    </row>
    <row r="50" spans="1:14" s="20" customFormat="1" x14ac:dyDescent="0.25">
      <c r="G50" s="69"/>
    </row>
    <row r="51" spans="1:14" x14ac:dyDescent="0.25">
      <c r="A51" s="20"/>
      <c r="B51" s="20"/>
      <c r="C51" s="20"/>
      <c r="D51" s="20"/>
      <c r="E51" s="20"/>
      <c r="F51" s="20"/>
      <c r="G51" s="69"/>
      <c r="H51" s="20"/>
      <c r="I51" s="20"/>
      <c r="J51" s="20"/>
      <c r="K51" s="20"/>
      <c r="L51" s="20"/>
      <c r="M51" s="20"/>
      <c r="N51" s="20"/>
    </row>
    <row r="52" spans="1:14" x14ac:dyDescent="0.25">
      <c r="H52" s="20"/>
      <c r="I52" s="20"/>
      <c r="J52" s="20"/>
      <c r="K52" s="20"/>
      <c r="L52" s="20"/>
      <c r="M52" s="20"/>
      <c r="N52" s="20"/>
    </row>
    <row r="53" spans="1:14" x14ac:dyDescent="0.25">
      <c r="H53" s="20"/>
      <c r="I53" s="20"/>
      <c r="J53" s="20"/>
      <c r="K53" s="20"/>
      <c r="L53" s="20"/>
      <c r="M53" s="20"/>
      <c r="N53" s="20"/>
    </row>
    <row r="54" spans="1:14" x14ac:dyDescent="0.25">
      <c r="H54" s="20"/>
      <c r="I54" s="20"/>
      <c r="J54" s="20"/>
      <c r="K54" s="20"/>
      <c r="L54" s="20"/>
      <c r="M54" s="20"/>
      <c r="N54" s="20"/>
    </row>
    <row r="55" spans="1:14" x14ac:dyDescent="0.25">
      <c r="H55" s="20"/>
      <c r="I55" s="20"/>
      <c r="J55" s="20"/>
      <c r="K55" s="20"/>
      <c r="L55" s="20"/>
      <c r="M55" s="20"/>
      <c r="N55" s="20"/>
    </row>
    <row r="56" spans="1:14" x14ac:dyDescent="0.25">
      <c r="H56" s="20"/>
      <c r="I56" s="20"/>
      <c r="J56" s="20"/>
      <c r="K56" s="20"/>
      <c r="L56" s="20"/>
      <c r="M56" s="20"/>
      <c r="N56" s="20"/>
    </row>
    <row r="57" spans="1:14" x14ac:dyDescent="0.25">
      <c r="H57" s="20"/>
      <c r="I57" s="20"/>
      <c r="J57" s="20"/>
      <c r="K57" s="20"/>
      <c r="L57" s="20"/>
      <c r="M57" s="20"/>
      <c r="N57" s="20"/>
    </row>
    <row r="58" spans="1:14" ht="15.75" x14ac:dyDescent="0.25">
      <c r="A58" s="17" t="s">
        <v>108</v>
      </c>
      <c r="B58" s="20"/>
      <c r="C58" s="20"/>
      <c r="D58" s="20"/>
      <c r="E58" s="20"/>
      <c r="F58" s="20"/>
      <c r="G58" s="69"/>
      <c r="H58" s="20"/>
      <c r="I58" s="20"/>
      <c r="J58" s="20"/>
      <c r="K58" s="20"/>
      <c r="L58" s="20"/>
      <c r="M58" s="20"/>
      <c r="N58" s="20"/>
    </row>
    <row r="59" spans="1:14" ht="30" x14ac:dyDescent="0.25">
      <c r="A59" s="30" t="s">
        <v>52</v>
      </c>
      <c r="B59" s="62" t="s">
        <v>3</v>
      </c>
      <c r="C59" s="33" t="s">
        <v>103</v>
      </c>
      <c r="D59" s="33" t="s">
        <v>109</v>
      </c>
      <c r="E59" s="33" t="s">
        <v>105</v>
      </c>
      <c r="F59" s="33" t="s">
        <v>110</v>
      </c>
      <c r="G59" s="33" t="s">
        <v>67</v>
      </c>
      <c r="H59" s="20"/>
      <c r="I59" s="20"/>
      <c r="J59" s="20"/>
      <c r="K59" s="20"/>
      <c r="L59" s="20"/>
      <c r="M59" s="20"/>
      <c r="N59" s="20"/>
    </row>
    <row r="60" spans="1:14" x14ac:dyDescent="0.25">
      <c r="A60" s="25" t="s">
        <v>60</v>
      </c>
      <c r="B60" s="36" t="s">
        <v>91</v>
      </c>
      <c r="C60" s="37">
        <v>0</v>
      </c>
      <c r="D60" s="37">
        <v>1</v>
      </c>
      <c r="E60" s="37">
        <v>0</v>
      </c>
      <c r="F60" s="37">
        <v>0</v>
      </c>
      <c r="G60" s="37">
        <v>1</v>
      </c>
      <c r="H60" s="20"/>
      <c r="I60" s="20"/>
      <c r="J60" s="20"/>
      <c r="K60" s="20"/>
      <c r="L60" s="20"/>
      <c r="M60" s="20"/>
      <c r="N60" s="20"/>
    </row>
    <row r="61" spans="1:14" x14ac:dyDescent="0.25">
      <c r="A61" s="25"/>
      <c r="B61" s="36" t="s">
        <v>92</v>
      </c>
      <c r="C61" s="37">
        <v>0</v>
      </c>
      <c r="D61" s="37">
        <v>17</v>
      </c>
      <c r="E61" s="37">
        <v>34</v>
      </c>
      <c r="F61" s="37">
        <v>0</v>
      </c>
      <c r="G61" s="37">
        <v>51</v>
      </c>
      <c r="H61" s="20"/>
      <c r="I61" s="20"/>
      <c r="J61" s="20"/>
      <c r="K61" s="20"/>
      <c r="L61" s="20"/>
      <c r="M61" s="20"/>
      <c r="N61" s="20"/>
    </row>
    <row r="62" spans="1:14" x14ac:dyDescent="0.25">
      <c r="A62" s="30" t="s">
        <v>67</v>
      </c>
      <c r="B62" s="30"/>
      <c r="C62" s="41">
        <v>0</v>
      </c>
      <c r="D62" s="41">
        <v>18</v>
      </c>
      <c r="E62" s="41">
        <v>34</v>
      </c>
      <c r="F62" s="41">
        <v>0</v>
      </c>
      <c r="G62" s="41">
        <v>52</v>
      </c>
      <c r="H62" s="20"/>
      <c r="I62" s="20"/>
      <c r="J62" s="20"/>
      <c r="K62" s="20"/>
      <c r="L62" s="20"/>
      <c r="M62" s="20"/>
      <c r="N62" s="20"/>
    </row>
    <row r="63" spans="1:14" x14ac:dyDescent="0.25">
      <c r="A63" s="20"/>
      <c r="B63" s="20"/>
      <c r="C63" s="69"/>
      <c r="D63" s="69"/>
      <c r="E63" s="69"/>
      <c r="F63" s="69"/>
      <c r="G63" s="20"/>
      <c r="H63" s="20"/>
      <c r="I63" s="20"/>
      <c r="J63" s="20"/>
      <c r="K63" s="20"/>
      <c r="L63" s="20"/>
      <c r="M63" s="20"/>
      <c r="N63" s="20"/>
    </row>
    <row r="64" spans="1:14" x14ac:dyDescent="0.25">
      <c r="A64" s="20"/>
      <c r="B64" s="20"/>
      <c r="C64" s="69"/>
      <c r="D64" s="69"/>
      <c r="E64" s="69"/>
      <c r="F64" s="69"/>
      <c r="G64" s="20"/>
      <c r="H64" s="20"/>
      <c r="I64" s="20"/>
      <c r="J64" s="20"/>
      <c r="K64" s="20"/>
      <c r="L64" s="20"/>
      <c r="M64" s="20"/>
      <c r="N64" s="20"/>
    </row>
    <row r="65" spans="1:14" ht="15.75" x14ac:dyDescent="0.25">
      <c r="A65" s="17" t="s">
        <v>111</v>
      </c>
      <c r="B65" s="20"/>
      <c r="C65" s="69"/>
      <c r="D65" s="67"/>
      <c r="E65" s="67"/>
      <c r="F65" s="67"/>
      <c r="G65" s="20"/>
      <c r="H65" s="20"/>
      <c r="I65" s="20"/>
      <c r="J65" s="20"/>
      <c r="K65" s="20"/>
      <c r="L65" s="20"/>
      <c r="M65" s="20"/>
      <c r="N65" s="20"/>
    </row>
    <row r="66" spans="1:14" ht="30" x14ac:dyDescent="0.25">
      <c r="A66" s="30" t="s">
        <v>52</v>
      </c>
      <c r="B66" s="62" t="s">
        <v>3</v>
      </c>
      <c r="C66" s="33" t="s">
        <v>103</v>
      </c>
      <c r="D66" s="33" t="s">
        <v>109</v>
      </c>
      <c r="E66" s="33" t="s">
        <v>105</v>
      </c>
      <c r="F66" s="33" t="s">
        <v>110</v>
      </c>
      <c r="G66" s="33" t="s">
        <v>67</v>
      </c>
      <c r="H66" s="20"/>
      <c r="I66" s="20"/>
      <c r="J66" s="20"/>
      <c r="K66" s="20"/>
      <c r="L66" s="20"/>
      <c r="M66" s="20"/>
      <c r="N66" s="20"/>
    </row>
    <row r="67" spans="1:14" x14ac:dyDescent="0.25">
      <c r="A67" s="25" t="s">
        <v>60</v>
      </c>
      <c r="B67" s="36" t="s">
        <v>91</v>
      </c>
      <c r="C67" s="37">
        <v>0</v>
      </c>
      <c r="D67" s="37">
        <v>13</v>
      </c>
      <c r="E67" s="37">
        <v>0</v>
      </c>
      <c r="F67" s="37">
        <v>0</v>
      </c>
      <c r="G67" s="37">
        <v>13</v>
      </c>
      <c r="H67" s="20"/>
      <c r="I67" s="20"/>
      <c r="J67" s="20"/>
      <c r="K67" s="20"/>
      <c r="L67" s="20"/>
      <c r="M67" s="20"/>
      <c r="N67" s="20"/>
    </row>
    <row r="68" spans="1:14" x14ac:dyDescent="0.25">
      <c r="A68" s="25"/>
      <c r="B68" s="36" t="s">
        <v>92</v>
      </c>
      <c r="C68" s="37">
        <v>0</v>
      </c>
      <c r="D68" s="37">
        <v>1009</v>
      </c>
      <c r="E68" s="37">
        <v>847</v>
      </c>
      <c r="F68" s="37">
        <v>0</v>
      </c>
      <c r="G68" s="37">
        <v>1856</v>
      </c>
      <c r="H68" s="20"/>
      <c r="I68" s="20"/>
      <c r="J68" s="20"/>
      <c r="K68" s="20"/>
      <c r="L68" s="20"/>
      <c r="M68" s="20"/>
      <c r="N68" s="20"/>
    </row>
    <row r="69" spans="1:14" x14ac:dyDescent="0.25">
      <c r="A69" s="30" t="s">
        <v>67</v>
      </c>
      <c r="B69" s="30"/>
      <c r="C69" s="41">
        <v>0</v>
      </c>
      <c r="D69" s="41">
        <v>1022</v>
      </c>
      <c r="E69" s="41">
        <v>847</v>
      </c>
      <c r="F69" s="41">
        <v>0</v>
      </c>
      <c r="G69" s="41">
        <v>1869</v>
      </c>
      <c r="H69" s="20"/>
      <c r="I69" s="20"/>
      <c r="J69" s="20"/>
      <c r="K69" s="20"/>
      <c r="L69" s="20"/>
      <c r="M69" s="20"/>
      <c r="N69" s="20"/>
    </row>
    <row r="70" spans="1:14" x14ac:dyDescent="0.25">
      <c r="A70" s="20"/>
      <c r="B70" s="20"/>
      <c r="C70" s="20"/>
      <c r="D70" s="20"/>
      <c r="E70" s="20"/>
      <c r="F70" s="20"/>
      <c r="G70" s="20"/>
      <c r="H70" s="20"/>
      <c r="I70" s="20"/>
      <c r="J70" s="20"/>
      <c r="K70" s="20"/>
      <c r="L70" s="20"/>
      <c r="M70" s="20"/>
      <c r="N70" s="20"/>
    </row>
    <row r="71" spans="1:14" x14ac:dyDescent="0.25">
      <c r="A71" s="20"/>
      <c r="B71" s="20"/>
      <c r="C71" s="20"/>
      <c r="D71" s="20"/>
      <c r="E71" s="20"/>
      <c r="F71" s="20"/>
      <c r="G71" s="20"/>
      <c r="H71" s="20"/>
      <c r="I71" s="20"/>
      <c r="J71" s="20"/>
      <c r="K71" s="20"/>
      <c r="L71" s="20"/>
      <c r="M71" s="20"/>
      <c r="N71" s="20"/>
    </row>
    <row r="72" spans="1:14" ht="15.75" x14ac:dyDescent="0.25">
      <c r="A72" s="17" t="s">
        <v>112</v>
      </c>
      <c r="B72" s="20"/>
      <c r="C72" s="20"/>
      <c r="D72" s="20"/>
      <c r="E72" s="20"/>
      <c r="F72" s="20"/>
      <c r="G72" s="20"/>
      <c r="H72" s="20"/>
      <c r="I72" s="20"/>
      <c r="J72" s="20"/>
      <c r="K72" s="20"/>
      <c r="L72" s="20"/>
      <c r="M72" s="20"/>
      <c r="N72" s="20"/>
    </row>
    <row r="73" spans="1:14" ht="45" x14ac:dyDescent="0.25">
      <c r="A73" s="54" t="s">
        <v>52</v>
      </c>
      <c r="B73" s="54" t="s">
        <v>0</v>
      </c>
      <c r="C73" s="48" t="s">
        <v>113</v>
      </c>
      <c r="D73" s="106" t="s">
        <v>114</v>
      </c>
      <c r="E73" s="107" t="s">
        <v>115</v>
      </c>
      <c r="F73" s="63" t="s">
        <v>116</v>
      </c>
      <c r="G73" s="63" t="s">
        <v>117</v>
      </c>
      <c r="H73" s="48" t="s">
        <v>118</v>
      </c>
      <c r="I73" s="20"/>
      <c r="J73" s="20"/>
      <c r="K73" s="20"/>
      <c r="L73" s="20"/>
      <c r="M73" s="20"/>
      <c r="N73" s="20"/>
    </row>
    <row r="74" spans="1:14" x14ac:dyDescent="0.25">
      <c r="A74" s="72" t="s">
        <v>57</v>
      </c>
      <c r="B74" s="73" t="s">
        <v>58</v>
      </c>
      <c r="C74" s="74">
        <v>0</v>
      </c>
      <c r="D74" s="74">
        <v>1</v>
      </c>
      <c r="E74" s="74">
        <v>1</v>
      </c>
      <c r="F74" s="75">
        <v>0</v>
      </c>
      <c r="G74" s="75">
        <v>1</v>
      </c>
      <c r="H74" s="76">
        <v>0</v>
      </c>
      <c r="I74" s="20"/>
      <c r="J74" s="20"/>
      <c r="K74" s="20"/>
      <c r="L74" s="20"/>
      <c r="M74" s="20"/>
      <c r="N74" s="20"/>
    </row>
    <row r="75" spans="1:14" x14ac:dyDescent="0.25">
      <c r="A75" s="72" t="s">
        <v>60</v>
      </c>
      <c r="B75" s="73" t="s">
        <v>61</v>
      </c>
      <c r="C75" s="74">
        <v>7</v>
      </c>
      <c r="D75" s="74">
        <v>18</v>
      </c>
      <c r="E75" s="74">
        <v>11</v>
      </c>
      <c r="F75" s="75">
        <v>1</v>
      </c>
      <c r="G75" s="76">
        <v>0</v>
      </c>
      <c r="H75" s="76">
        <v>0</v>
      </c>
      <c r="I75" s="20"/>
      <c r="J75" s="20"/>
      <c r="K75" s="20"/>
      <c r="L75" s="20"/>
      <c r="M75" s="20"/>
      <c r="N75" s="20"/>
    </row>
    <row r="76" spans="1:14" x14ac:dyDescent="0.25">
      <c r="A76" s="72"/>
      <c r="B76" s="73" t="s">
        <v>62</v>
      </c>
      <c r="C76" s="74">
        <v>1</v>
      </c>
      <c r="D76" s="74">
        <v>22</v>
      </c>
      <c r="E76" s="74">
        <v>3</v>
      </c>
      <c r="F76" s="75">
        <v>0</v>
      </c>
      <c r="G76" s="76">
        <v>0</v>
      </c>
      <c r="H76" s="76">
        <v>0</v>
      </c>
      <c r="I76" s="20"/>
      <c r="J76" s="20"/>
      <c r="K76" s="20"/>
      <c r="L76" s="20"/>
      <c r="M76" s="20"/>
      <c r="N76" s="20"/>
    </row>
    <row r="77" spans="1:14" x14ac:dyDescent="0.25">
      <c r="A77" s="72"/>
      <c r="B77" s="73" t="s">
        <v>58</v>
      </c>
      <c r="C77" s="74">
        <v>6</v>
      </c>
      <c r="D77" s="74">
        <v>12</v>
      </c>
      <c r="E77" s="74">
        <v>4</v>
      </c>
      <c r="F77" s="75">
        <v>0</v>
      </c>
      <c r="G77" s="76">
        <v>0</v>
      </c>
      <c r="H77" s="76">
        <v>0</v>
      </c>
      <c r="I77" s="20"/>
      <c r="J77" s="20"/>
      <c r="K77" s="20"/>
      <c r="L77" s="20"/>
      <c r="M77" s="20"/>
      <c r="N77" s="20"/>
    </row>
    <row r="78" spans="1:14" x14ac:dyDescent="0.25">
      <c r="A78" s="27" t="s">
        <v>63</v>
      </c>
      <c r="B78" s="27"/>
      <c r="C78" s="39">
        <v>14</v>
      </c>
      <c r="D78" s="39">
        <v>52</v>
      </c>
      <c r="E78" s="39">
        <v>18</v>
      </c>
      <c r="F78" s="77">
        <v>1</v>
      </c>
      <c r="G78" s="27">
        <v>0</v>
      </c>
      <c r="H78" s="27">
        <v>0</v>
      </c>
      <c r="I78" s="20"/>
      <c r="J78" s="20"/>
      <c r="K78" s="20"/>
      <c r="L78" s="20"/>
      <c r="M78" s="20"/>
      <c r="N78" s="20"/>
    </row>
    <row r="79" spans="1:14" x14ac:dyDescent="0.25">
      <c r="A79" s="72" t="s">
        <v>65</v>
      </c>
      <c r="B79" s="73" t="s">
        <v>61</v>
      </c>
      <c r="C79" s="74">
        <v>1</v>
      </c>
      <c r="D79" s="74">
        <v>5</v>
      </c>
      <c r="E79" s="74">
        <v>1</v>
      </c>
      <c r="F79" s="75">
        <v>0</v>
      </c>
      <c r="G79" s="76">
        <v>0</v>
      </c>
      <c r="H79" s="76">
        <v>0</v>
      </c>
      <c r="I79" s="20"/>
      <c r="J79" s="20"/>
      <c r="K79" s="20"/>
      <c r="L79" s="20"/>
      <c r="M79" s="20"/>
      <c r="N79" s="20"/>
    </row>
    <row r="80" spans="1:14" x14ac:dyDescent="0.25">
      <c r="A80" s="72"/>
      <c r="B80" s="73" t="s">
        <v>58</v>
      </c>
      <c r="C80" s="74">
        <v>0</v>
      </c>
      <c r="D80" s="74">
        <v>7</v>
      </c>
      <c r="E80" s="74">
        <v>0</v>
      </c>
      <c r="F80" s="78">
        <v>0</v>
      </c>
      <c r="G80" s="76">
        <v>0</v>
      </c>
      <c r="H80" s="76">
        <v>0</v>
      </c>
      <c r="I80" s="20"/>
      <c r="J80" s="20"/>
      <c r="K80" s="20"/>
      <c r="L80" s="20"/>
      <c r="M80" s="20"/>
      <c r="N80" s="20"/>
    </row>
    <row r="81" spans="1:14" x14ac:dyDescent="0.25">
      <c r="A81" s="27" t="s">
        <v>66</v>
      </c>
      <c r="B81" s="27"/>
      <c r="C81" s="39">
        <v>1</v>
      </c>
      <c r="D81" s="39">
        <v>12</v>
      </c>
      <c r="E81" s="39">
        <v>1</v>
      </c>
      <c r="F81" s="77">
        <v>0</v>
      </c>
      <c r="G81" s="77">
        <v>0</v>
      </c>
      <c r="H81" s="27">
        <v>0</v>
      </c>
      <c r="I81" s="20"/>
      <c r="J81" s="20"/>
      <c r="K81" s="20"/>
      <c r="L81" s="20"/>
      <c r="M81" s="20"/>
      <c r="N81" s="20"/>
    </row>
    <row r="82" spans="1:14" x14ac:dyDescent="0.25">
      <c r="A82" s="30" t="s">
        <v>67</v>
      </c>
      <c r="B82" s="30"/>
      <c r="C82" s="41">
        <v>15</v>
      </c>
      <c r="D82" s="41">
        <v>65</v>
      </c>
      <c r="E82" s="41">
        <v>20</v>
      </c>
      <c r="F82" s="79">
        <v>1</v>
      </c>
      <c r="G82" s="79">
        <v>1</v>
      </c>
      <c r="H82" s="54">
        <v>0</v>
      </c>
      <c r="I82" s="20"/>
      <c r="J82" s="20"/>
      <c r="K82" s="20"/>
      <c r="L82" s="20"/>
      <c r="M82" s="20"/>
      <c r="N82" s="20"/>
    </row>
    <row r="83" spans="1:14" x14ac:dyDescent="0.25">
      <c r="A83" s="20"/>
      <c r="B83" s="20"/>
      <c r="C83" s="20"/>
      <c r="D83" s="20"/>
      <c r="E83" s="20"/>
      <c r="F83" s="20"/>
      <c r="G83" s="20"/>
      <c r="H83" s="20"/>
      <c r="I83" s="20"/>
      <c r="J83" s="20"/>
      <c r="K83" s="20"/>
      <c r="L83" s="20"/>
      <c r="M83" s="20"/>
      <c r="N83" s="20"/>
    </row>
    <row r="84" spans="1:14" x14ac:dyDescent="0.25">
      <c r="A84" s="20"/>
      <c r="B84" s="20"/>
      <c r="C84" s="20"/>
      <c r="D84" s="20"/>
      <c r="E84" s="20"/>
      <c r="F84" s="20"/>
      <c r="G84" s="20"/>
      <c r="H84" s="20"/>
      <c r="I84" s="20"/>
      <c r="J84" s="20"/>
      <c r="K84" s="20"/>
      <c r="L84" s="20"/>
      <c r="M84" s="20"/>
      <c r="N84" s="20"/>
    </row>
    <row r="85" spans="1:14" x14ac:dyDescent="0.25">
      <c r="A85" s="20"/>
      <c r="B85" s="20"/>
      <c r="C85" s="20"/>
      <c r="D85" s="20"/>
      <c r="E85" s="20"/>
      <c r="F85" s="20"/>
      <c r="G85" s="20"/>
      <c r="H85" s="20"/>
      <c r="I85" s="20"/>
      <c r="J85" s="20"/>
      <c r="K85" s="20"/>
      <c r="L85" s="20"/>
      <c r="M85" s="20"/>
      <c r="N85" s="20"/>
    </row>
    <row r="86" spans="1:14" s="20" customFormat="1" x14ac:dyDescent="0.25"/>
    <row r="87" spans="1:14" s="20" customFormat="1" x14ac:dyDescent="0.25"/>
    <row r="88" spans="1:14" ht="15.75" x14ac:dyDescent="0.25">
      <c r="A88" s="17" t="s">
        <v>119</v>
      </c>
      <c r="B88" s="20"/>
      <c r="C88" s="20"/>
      <c r="D88" s="20"/>
      <c r="E88" s="20"/>
      <c r="F88" s="20"/>
      <c r="G88" s="20"/>
      <c r="H88" s="20"/>
      <c r="I88" s="20"/>
      <c r="J88" s="20"/>
      <c r="K88" s="20"/>
      <c r="L88" s="20"/>
      <c r="M88" s="20"/>
      <c r="N88" s="20"/>
    </row>
    <row r="89" spans="1:14" ht="45" x14ac:dyDescent="0.25">
      <c r="A89" s="54" t="s">
        <v>52</v>
      </c>
      <c r="B89" s="54" t="s">
        <v>0</v>
      </c>
      <c r="C89" s="48" t="s">
        <v>113</v>
      </c>
      <c r="D89" s="48" t="s">
        <v>114</v>
      </c>
      <c r="E89" s="48" t="s">
        <v>115</v>
      </c>
      <c r="F89" s="48" t="s">
        <v>116</v>
      </c>
      <c r="G89" s="48" t="s">
        <v>117</v>
      </c>
      <c r="H89" s="48" t="s">
        <v>118</v>
      </c>
      <c r="I89" s="20"/>
      <c r="J89" s="20"/>
      <c r="K89" s="20"/>
      <c r="L89" s="20"/>
      <c r="M89" s="20"/>
      <c r="N89" s="20"/>
    </row>
    <row r="90" spans="1:14" x14ac:dyDescent="0.25">
      <c r="A90" s="72" t="s">
        <v>57</v>
      </c>
      <c r="B90" s="73" t="s">
        <v>58</v>
      </c>
      <c r="C90" s="74">
        <v>0</v>
      </c>
      <c r="D90" s="74">
        <v>13</v>
      </c>
      <c r="E90" s="74">
        <v>13</v>
      </c>
      <c r="F90" s="75">
        <v>0</v>
      </c>
      <c r="G90" s="75">
        <v>13</v>
      </c>
      <c r="H90" s="76">
        <v>0</v>
      </c>
      <c r="I90" s="20"/>
      <c r="J90" s="20"/>
      <c r="K90" s="20"/>
      <c r="L90" s="20"/>
      <c r="M90" s="20"/>
      <c r="N90" s="20"/>
    </row>
    <row r="91" spans="1:14" x14ac:dyDescent="0.25">
      <c r="A91" s="72" t="s">
        <v>60</v>
      </c>
      <c r="B91" s="73" t="s">
        <v>61</v>
      </c>
      <c r="C91" s="74">
        <v>386</v>
      </c>
      <c r="D91" s="74">
        <v>873</v>
      </c>
      <c r="E91" s="74">
        <v>596</v>
      </c>
      <c r="F91" s="75">
        <v>131</v>
      </c>
      <c r="G91" s="75">
        <v>0</v>
      </c>
      <c r="H91" s="76">
        <v>0</v>
      </c>
      <c r="I91" s="20"/>
      <c r="J91" s="20"/>
      <c r="K91" s="20"/>
      <c r="L91" s="20"/>
      <c r="M91" s="20"/>
      <c r="N91" s="20"/>
    </row>
    <row r="92" spans="1:14" x14ac:dyDescent="0.25">
      <c r="A92" s="72"/>
      <c r="B92" s="73" t="s">
        <v>62</v>
      </c>
      <c r="C92" s="74">
        <v>15</v>
      </c>
      <c r="D92" s="74">
        <v>545</v>
      </c>
      <c r="E92" s="74">
        <v>85</v>
      </c>
      <c r="F92" s="75">
        <v>0</v>
      </c>
      <c r="G92" s="75">
        <v>0</v>
      </c>
      <c r="H92" s="76">
        <v>0</v>
      </c>
      <c r="I92" s="20"/>
      <c r="J92" s="20"/>
      <c r="K92" s="20"/>
      <c r="L92" s="20"/>
      <c r="M92" s="20"/>
      <c r="N92" s="20"/>
    </row>
    <row r="93" spans="1:14" x14ac:dyDescent="0.25">
      <c r="A93" s="72"/>
      <c r="B93" s="73" t="s">
        <v>58</v>
      </c>
      <c r="C93" s="74">
        <v>281</v>
      </c>
      <c r="D93" s="74">
        <v>451</v>
      </c>
      <c r="E93" s="74">
        <v>225</v>
      </c>
      <c r="F93" s="75">
        <v>0</v>
      </c>
      <c r="G93" s="75">
        <v>0</v>
      </c>
      <c r="H93" s="76">
        <v>0</v>
      </c>
      <c r="I93" s="20"/>
      <c r="J93" s="20"/>
      <c r="K93" s="20"/>
      <c r="L93" s="20"/>
      <c r="M93" s="20"/>
      <c r="N93" s="20"/>
    </row>
    <row r="94" spans="1:14" x14ac:dyDescent="0.25">
      <c r="A94" s="27" t="s">
        <v>63</v>
      </c>
      <c r="B94" s="27"/>
      <c r="C94" s="39">
        <v>682</v>
      </c>
      <c r="D94" s="39">
        <v>1869</v>
      </c>
      <c r="E94" s="39">
        <v>906</v>
      </c>
      <c r="F94" s="77">
        <v>131</v>
      </c>
      <c r="G94" s="77">
        <v>0</v>
      </c>
      <c r="H94" s="27">
        <v>0</v>
      </c>
      <c r="I94" s="20"/>
      <c r="J94" s="20"/>
      <c r="K94" s="20"/>
      <c r="L94" s="20"/>
      <c r="M94" s="20"/>
      <c r="N94" s="20"/>
    </row>
    <row r="95" spans="1:14" x14ac:dyDescent="0.25">
      <c r="A95" s="72" t="s">
        <v>65</v>
      </c>
      <c r="B95" s="73" t="s">
        <v>61</v>
      </c>
      <c r="C95" s="74">
        <v>81</v>
      </c>
      <c r="D95" s="74">
        <v>162</v>
      </c>
      <c r="E95" s="74">
        <v>81</v>
      </c>
      <c r="F95" s="75">
        <v>0</v>
      </c>
      <c r="G95" s="75">
        <v>0</v>
      </c>
      <c r="H95" s="76">
        <v>0</v>
      </c>
      <c r="I95" s="20"/>
      <c r="J95" s="20"/>
      <c r="K95" s="20"/>
      <c r="L95" s="20"/>
      <c r="M95" s="20"/>
      <c r="N95" s="20"/>
    </row>
    <row r="96" spans="1:14" x14ac:dyDescent="0.25">
      <c r="A96" s="72"/>
      <c r="B96" s="73" t="s">
        <v>58</v>
      </c>
      <c r="C96" s="74">
        <v>0</v>
      </c>
      <c r="D96" s="74">
        <v>120</v>
      </c>
      <c r="E96" s="74">
        <v>0</v>
      </c>
      <c r="F96" s="75">
        <v>0</v>
      </c>
      <c r="G96" s="75">
        <v>0</v>
      </c>
      <c r="H96" s="76">
        <v>0</v>
      </c>
      <c r="I96" s="20"/>
      <c r="J96" s="20"/>
      <c r="K96" s="20"/>
      <c r="L96" s="20"/>
      <c r="M96" s="20"/>
      <c r="N96" s="20"/>
    </row>
    <row r="97" spans="1:14" x14ac:dyDescent="0.25">
      <c r="A97" s="27" t="s">
        <v>66</v>
      </c>
      <c r="B97" s="27"/>
      <c r="C97" s="39">
        <v>81</v>
      </c>
      <c r="D97" s="39">
        <v>282</v>
      </c>
      <c r="E97" s="39">
        <v>81</v>
      </c>
      <c r="F97" s="77">
        <v>0</v>
      </c>
      <c r="G97" s="77">
        <v>0</v>
      </c>
      <c r="H97" s="27">
        <v>0</v>
      </c>
      <c r="I97" s="20"/>
      <c r="J97" s="20"/>
      <c r="K97" s="20"/>
      <c r="L97" s="20"/>
      <c r="M97" s="20"/>
      <c r="N97" s="20"/>
    </row>
    <row r="98" spans="1:14" x14ac:dyDescent="0.25">
      <c r="A98" s="30" t="s">
        <v>67</v>
      </c>
      <c r="B98" s="30"/>
      <c r="C98" s="41">
        <v>763</v>
      </c>
      <c r="D98" s="41">
        <v>2164</v>
      </c>
      <c r="E98" s="41">
        <v>1000</v>
      </c>
      <c r="F98" s="79">
        <v>131</v>
      </c>
      <c r="G98" s="79">
        <v>13</v>
      </c>
      <c r="H98" s="54">
        <v>0</v>
      </c>
      <c r="I98" s="20"/>
      <c r="J98" s="20"/>
      <c r="K98" s="20"/>
      <c r="L98" s="20"/>
      <c r="M98" s="20"/>
      <c r="N98" s="20"/>
    </row>
    <row r="99" spans="1:14" x14ac:dyDescent="0.25">
      <c r="A99" s="16"/>
      <c r="B99" s="16"/>
      <c r="C99" s="16"/>
      <c r="D99" s="16"/>
      <c r="E99" s="16"/>
      <c r="F99" s="16"/>
      <c r="G99" s="16"/>
      <c r="H99" s="16"/>
      <c r="I99" s="16"/>
      <c r="J99" s="16"/>
    </row>
    <row r="100" spans="1:14" x14ac:dyDescent="0.25">
      <c r="A100" s="16"/>
      <c r="B100" s="16"/>
      <c r="C100" s="16"/>
      <c r="D100" s="16"/>
      <c r="E100" s="16"/>
      <c r="F100" s="16"/>
      <c r="G100" s="16"/>
      <c r="H100" s="16"/>
      <c r="I100" s="16"/>
      <c r="J100" s="16"/>
    </row>
    <row r="101" spans="1:14" x14ac:dyDescent="0.25">
      <c r="A101" s="16"/>
      <c r="B101" s="16"/>
      <c r="C101" s="16"/>
      <c r="D101" s="16"/>
      <c r="E101" s="16"/>
      <c r="F101" s="16"/>
      <c r="G101" s="16"/>
      <c r="H101" s="16"/>
      <c r="I101" s="16"/>
      <c r="J101" s="16"/>
    </row>
    <row r="102" spans="1:14" x14ac:dyDescent="0.25">
      <c r="A102" s="16"/>
      <c r="B102" s="16"/>
      <c r="C102" s="16"/>
      <c r="D102" s="16"/>
      <c r="E102" s="16"/>
      <c r="F102" s="16"/>
      <c r="G102" s="16"/>
      <c r="H102" s="16"/>
      <c r="I102" s="16"/>
      <c r="J102" s="16"/>
    </row>
    <row r="103" spans="1:14" x14ac:dyDescent="0.25">
      <c r="A103" s="16"/>
      <c r="B103" s="16"/>
      <c r="C103" s="16"/>
      <c r="D103" s="16"/>
      <c r="E103" s="16"/>
      <c r="F103" s="16"/>
      <c r="G103" s="16"/>
      <c r="H103" s="16"/>
      <c r="I103" s="16"/>
      <c r="J103" s="16"/>
    </row>
    <row r="104" spans="1:14" x14ac:dyDescent="0.25">
      <c r="A104" s="16"/>
      <c r="B104" s="16"/>
      <c r="C104" s="16"/>
      <c r="D104" s="16"/>
      <c r="E104" s="16"/>
      <c r="F104" s="16"/>
      <c r="G104" s="16"/>
      <c r="H104" s="16"/>
      <c r="I104" s="16"/>
      <c r="J104" s="16"/>
    </row>
    <row r="105" spans="1:14" x14ac:dyDescent="0.25">
      <c r="A105" s="16"/>
      <c r="B105" s="16"/>
      <c r="C105" s="16"/>
      <c r="D105" s="16"/>
      <c r="E105" s="16"/>
      <c r="F105" s="16"/>
      <c r="G105" s="16"/>
      <c r="H105" s="16"/>
      <c r="I105" s="16"/>
      <c r="J105" s="16"/>
    </row>
    <row r="106" spans="1:14" x14ac:dyDescent="0.25">
      <c r="A106" s="16"/>
      <c r="B106" s="16"/>
      <c r="C106" s="16"/>
      <c r="D106" s="16"/>
      <c r="E106" s="16"/>
      <c r="F106" s="16"/>
      <c r="G106" s="16"/>
      <c r="H106" s="16"/>
      <c r="I106" s="16"/>
      <c r="J106" s="16"/>
    </row>
    <row r="107" spans="1:14" x14ac:dyDescent="0.25">
      <c r="A107" s="16"/>
      <c r="B107" s="16"/>
      <c r="C107" s="16"/>
      <c r="D107" s="16"/>
      <c r="E107" s="16"/>
      <c r="F107" s="16"/>
      <c r="G107" s="16"/>
      <c r="H107" s="16"/>
      <c r="I107" s="16"/>
      <c r="J107" s="16"/>
    </row>
    <row r="108" spans="1:14" x14ac:dyDescent="0.25">
      <c r="A108" s="16"/>
      <c r="B108" s="16"/>
      <c r="C108" s="16"/>
      <c r="D108" s="16"/>
      <c r="E108" s="16"/>
      <c r="F108" s="16"/>
      <c r="G108" s="16"/>
      <c r="H108" s="16"/>
      <c r="I108" s="16"/>
      <c r="J108" s="16"/>
    </row>
    <row r="109" spans="1:14" x14ac:dyDescent="0.25">
      <c r="A109" s="16"/>
      <c r="B109" s="16"/>
      <c r="C109" s="16"/>
      <c r="D109" s="16"/>
      <c r="E109" s="16"/>
      <c r="F109" s="16"/>
      <c r="G109" s="16"/>
      <c r="H109" s="16"/>
      <c r="I109" s="16"/>
      <c r="J109" s="16"/>
    </row>
    <row r="110" spans="1:14" x14ac:dyDescent="0.25">
      <c r="A110" s="16"/>
      <c r="B110" s="16"/>
      <c r="C110" s="16"/>
      <c r="D110" s="16"/>
      <c r="E110" s="16"/>
      <c r="F110" s="16"/>
      <c r="G110" s="16"/>
      <c r="H110" s="16"/>
      <c r="I110" s="16"/>
      <c r="J110" s="16"/>
    </row>
    <row r="111" spans="1:14" x14ac:dyDescent="0.25">
      <c r="A111" s="16"/>
      <c r="B111" s="16"/>
      <c r="C111" s="16"/>
      <c r="D111" s="16"/>
      <c r="E111" s="16"/>
      <c r="F111" s="16"/>
      <c r="G111" s="16"/>
      <c r="H111" s="16"/>
      <c r="I111" s="16"/>
      <c r="J111" s="16"/>
    </row>
    <row r="112" spans="1:14" x14ac:dyDescent="0.25">
      <c r="A112" s="16"/>
      <c r="B112" s="16"/>
      <c r="C112" s="16"/>
      <c r="D112" s="16"/>
      <c r="E112" s="16"/>
      <c r="F112" s="16"/>
      <c r="G112" s="16"/>
      <c r="H112" s="16"/>
      <c r="I112" s="16"/>
      <c r="J112" s="16"/>
    </row>
    <row r="113" spans="1:10" x14ac:dyDescent="0.25">
      <c r="A113" s="16"/>
      <c r="B113" s="16"/>
      <c r="C113" s="16"/>
      <c r="D113" s="16"/>
      <c r="E113" s="16"/>
      <c r="F113" s="16"/>
      <c r="G113" s="16"/>
      <c r="H113" s="16"/>
      <c r="I113" s="16"/>
      <c r="J113" s="16"/>
    </row>
    <row r="114" spans="1:10" x14ac:dyDescent="0.25">
      <c r="A114" s="16"/>
      <c r="B114" s="16"/>
      <c r="C114" s="16"/>
      <c r="D114" s="16"/>
      <c r="E114" s="16"/>
      <c r="F114" s="16"/>
      <c r="G114" s="16"/>
      <c r="H114" s="16"/>
      <c r="I114" s="16"/>
      <c r="J114" s="16"/>
    </row>
    <row r="115" spans="1:10" x14ac:dyDescent="0.25">
      <c r="A115" s="16"/>
      <c r="B115" s="16"/>
      <c r="C115" s="16"/>
      <c r="D115" s="16"/>
      <c r="E115" s="16"/>
      <c r="F115" s="16"/>
      <c r="G115" s="16"/>
      <c r="H115" s="16"/>
      <c r="I115" s="16"/>
      <c r="J115" s="16"/>
    </row>
    <row r="116" spans="1:10" x14ac:dyDescent="0.25">
      <c r="A116" s="16"/>
      <c r="B116" s="16"/>
      <c r="C116" s="16"/>
      <c r="D116" s="16"/>
      <c r="E116" s="16"/>
      <c r="F116" s="16"/>
      <c r="G116" s="16"/>
      <c r="H116" s="16"/>
      <c r="I116" s="16"/>
      <c r="J116" s="16"/>
    </row>
  </sheetData>
  <pageMargins left="0.23622047244094491" right="0.23622047244094491" top="0.74803149606299213" bottom="0.74803149606299213" header="0.31496062992125984" footer="0.31496062992125984"/>
  <pageSetup paperSize="9" scale="87"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Profile Information &amp; Contents</vt:lpstr>
      <vt:lpstr>Summary Tables and Charts</vt:lpstr>
      <vt:lpstr>Maps</vt:lpstr>
      <vt:lpstr>Number of Services and Capacity</vt:lpstr>
      <vt:lpstr>Funded Places</vt:lpstr>
      <vt:lpstr>Trend in Children Registered</vt:lpstr>
      <vt:lpstr>Registered Children by Age</vt:lpstr>
      <vt:lpstr>Service Quality</vt:lpstr>
      <vt:lpstr>Sessions and Opening Times</vt:lpstr>
      <vt:lpstr>SIMD and Urban or Rural</vt:lpstr>
      <vt:lpstr>Staffing and Vacancies</vt:lpstr>
      <vt:lpstr>National Rec Population Stats</vt:lpstr>
      <vt:lpstr>Care Service List</vt:lpstr>
      <vt:lpstr>'Care Service List'!Print_Area</vt:lpstr>
      <vt:lpstr>'Funded Places'!Print_Area</vt:lpstr>
      <vt:lpstr>Maps!Print_Area</vt:lpstr>
      <vt:lpstr>'National Rec Population Stats'!Print_Area</vt:lpstr>
      <vt:lpstr>'Number of Services and Capacity'!Print_Area</vt:lpstr>
      <vt:lpstr>'Registered Children by Age'!Print_Area</vt:lpstr>
      <vt:lpstr>'Service Quality'!Print_Area</vt:lpstr>
      <vt:lpstr>'Sessions and Opening Times'!Print_Area</vt:lpstr>
      <vt:lpstr>'SIMD and Urban or Rural'!Print_Area</vt:lpstr>
      <vt:lpstr>'Staffing and Vacancies'!Print_Area</vt:lpstr>
      <vt:lpstr>'Summary Tables and Charts'!Print_Area</vt:lpstr>
      <vt:lpstr>'Trend in Children Registered'!Print_Area</vt:lpstr>
    </vt:vector>
  </TitlesOfParts>
  <Company>Social Care and Social Work Improvement Scotland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wallacek</dc:creator>
  <cp:lastModifiedBy>wallacek</cp:lastModifiedBy>
  <cp:lastPrinted>2018-05-16T11:35:23Z</cp:lastPrinted>
  <dcterms:created xsi:type="dcterms:W3CDTF">2018-03-27T14:22:47Z</dcterms:created>
  <dcterms:modified xsi:type="dcterms:W3CDTF">2018-05-23T11:55:25Z</dcterms:modified>
</cp:coreProperties>
</file>